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0" i="1"/>
  <c r="N46"/>
  <c r="N45"/>
  <c r="N47"/>
  <c r="N29"/>
  <c r="N31"/>
  <c r="J33"/>
  <c r="J39"/>
  <c r="N30"/>
  <c r="N33"/>
  <c r="N32"/>
  <c r="J52"/>
  <c r="J54"/>
  <c r="J47"/>
  <c r="J62"/>
  <c r="J53"/>
  <c r="J61"/>
  <c r="J56"/>
  <c r="J60"/>
  <c r="J13"/>
  <c r="J48"/>
  <c r="J50"/>
  <c r="J57"/>
  <c r="J51"/>
  <c r="J59"/>
  <c r="J58"/>
  <c r="Q46"/>
  <c r="Q45"/>
  <c r="Q63"/>
  <c r="P63"/>
  <c r="O63"/>
  <c r="N63"/>
  <c r="J63"/>
  <c r="Q55"/>
  <c r="P55"/>
  <c r="O55"/>
  <c r="N55"/>
  <c r="J55"/>
  <c r="Q52"/>
  <c r="P52"/>
  <c r="O52"/>
  <c r="N52"/>
  <c r="Q54"/>
  <c r="P54"/>
  <c r="O54"/>
  <c r="N54"/>
  <c r="Q47"/>
  <c r="P47"/>
  <c r="O47"/>
  <c r="Q62"/>
  <c r="P62"/>
  <c r="O62"/>
  <c r="N62"/>
  <c r="Q53"/>
  <c r="P53"/>
  <c r="O53"/>
  <c r="N53"/>
  <c r="Q61"/>
  <c r="P61"/>
  <c r="O61"/>
  <c r="N61"/>
  <c r="Q56"/>
  <c r="P56"/>
  <c r="O56"/>
  <c r="N56"/>
  <c r="P46"/>
  <c r="O46"/>
  <c r="J46"/>
  <c r="P45"/>
  <c r="O45"/>
  <c r="J45"/>
  <c r="Q60"/>
  <c r="P60"/>
  <c r="O60"/>
  <c r="N60"/>
  <c r="Q48"/>
  <c r="P48"/>
  <c r="O48"/>
  <c r="N48"/>
  <c r="Q50"/>
  <c r="P50"/>
  <c r="O50"/>
  <c r="N50"/>
  <c r="Q57"/>
  <c r="P57"/>
  <c r="O57"/>
  <c r="N57"/>
  <c r="Q51"/>
  <c r="P51"/>
  <c r="O51"/>
  <c r="N51"/>
  <c r="Q59"/>
  <c r="P59"/>
  <c r="O59"/>
  <c r="N59"/>
  <c r="Q58"/>
  <c r="P58"/>
  <c r="O58"/>
  <c r="N58"/>
  <c r="Q49"/>
  <c r="P49"/>
  <c r="O49"/>
  <c r="N49"/>
  <c r="J49"/>
  <c r="O33"/>
  <c r="P33"/>
  <c r="Q33"/>
  <c r="J18"/>
  <c r="N18"/>
  <c r="O18"/>
  <c r="P18"/>
  <c r="Q18"/>
  <c r="Q9"/>
  <c r="Q17"/>
  <c r="Q20"/>
  <c r="Q34"/>
  <c r="Q39"/>
  <c r="Q31"/>
  <c r="Q22"/>
  <c r="P9"/>
  <c r="P17"/>
  <c r="P20"/>
  <c r="P34"/>
  <c r="P39"/>
  <c r="P31"/>
  <c r="P22"/>
  <c r="O9"/>
  <c r="O17"/>
  <c r="O20"/>
  <c r="O34"/>
  <c r="O39"/>
  <c r="O31"/>
  <c r="O22"/>
  <c r="N9"/>
  <c r="N17"/>
  <c r="N34"/>
  <c r="N39"/>
  <c r="N22"/>
  <c r="J9"/>
  <c r="J17"/>
  <c r="J20"/>
  <c r="J34"/>
  <c r="J31"/>
  <c r="J22"/>
  <c r="Q36"/>
  <c r="Q37"/>
  <c r="Q29"/>
  <c r="Q35"/>
  <c r="Q27"/>
  <c r="Q28"/>
  <c r="Q26"/>
  <c r="Q10"/>
  <c r="Q13"/>
  <c r="Q38"/>
  <c r="Q14"/>
  <c r="Q21"/>
  <c r="Q24"/>
  <c r="Q23"/>
  <c r="Q12"/>
  <c r="Q8"/>
  <c r="Q40"/>
  <c r="Q16"/>
  <c r="Q7"/>
  <c r="Q25"/>
  <c r="Q19"/>
  <c r="Q11"/>
  <c r="Q32"/>
  <c r="Q30"/>
  <c r="Q15"/>
  <c r="P36"/>
  <c r="P37"/>
  <c r="P29"/>
  <c r="P35"/>
  <c r="P27"/>
  <c r="P28"/>
  <c r="P26"/>
  <c r="P10"/>
  <c r="P13"/>
  <c r="P38"/>
  <c r="P14"/>
  <c r="P21"/>
  <c r="P24"/>
  <c r="P23"/>
  <c r="P12"/>
  <c r="P8"/>
  <c r="P40"/>
  <c r="P16"/>
  <c r="P7"/>
  <c r="P25"/>
  <c r="P19"/>
  <c r="P11"/>
  <c r="P32"/>
  <c r="P30"/>
  <c r="O36"/>
  <c r="R36" s="1"/>
  <c r="O37"/>
  <c r="R37" s="1"/>
  <c r="O29"/>
  <c r="R29" s="1"/>
  <c r="O35"/>
  <c r="R35" s="1"/>
  <c r="O27"/>
  <c r="R27" s="1"/>
  <c r="O28"/>
  <c r="R28" s="1"/>
  <c r="O26"/>
  <c r="R26" s="1"/>
  <c r="O10"/>
  <c r="R10" s="1"/>
  <c r="O13"/>
  <c r="R13" s="1"/>
  <c r="O38"/>
  <c r="R38" s="1"/>
  <c r="O14"/>
  <c r="R14" s="1"/>
  <c r="O21"/>
  <c r="R21" s="1"/>
  <c r="O24"/>
  <c r="R24" s="1"/>
  <c r="O23"/>
  <c r="R23" s="1"/>
  <c r="O12"/>
  <c r="R12" s="1"/>
  <c r="O8"/>
  <c r="R8" s="1"/>
  <c r="O40"/>
  <c r="R40" s="1"/>
  <c r="O16"/>
  <c r="R16" s="1"/>
  <c r="O7"/>
  <c r="R7" s="1"/>
  <c r="O25"/>
  <c r="R25" s="1"/>
  <c r="O19"/>
  <c r="R19" s="1"/>
  <c r="O11"/>
  <c r="R11" s="1"/>
  <c r="O32"/>
  <c r="R32" s="1"/>
  <c r="O30"/>
  <c r="R30" s="1"/>
  <c r="N36"/>
  <c r="N37"/>
  <c r="N35"/>
  <c r="N27"/>
  <c r="N28"/>
  <c r="N26"/>
  <c r="N10"/>
  <c r="N13"/>
  <c r="N38"/>
  <c r="N14"/>
  <c r="N21"/>
  <c r="N24"/>
  <c r="N23"/>
  <c r="N12"/>
  <c r="N8"/>
  <c r="N40"/>
  <c r="N16"/>
  <c r="N7"/>
  <c r="N25"/>
  <c r="N19"/>
  <c r="N11"/>
  <c r="J36"/>
  <c r="J37"/>
  <c r="J29"/>
  <c r="J35"/>
  <c r="J27"/>
  <c r="J28"/>
  <c r="J26"/>
  <c r="J10"/>
  <c r="J38"/>
  <c r="J14"/>
  <c r="J21"/>
  <c r="J24"/>
  <c r="J23"/>
  <c r="J12"/>
  <c r="J8"/>
  <c r="J40"/>
  <c r="J16"/>
  <c r="J7"/>
  <c r="J25"/>
  <c r="J19"/>
  <c r="J11"/>
  <c r="J32"/>
  <c r="J30"/>
  <c r="P15"/>
  <c r="O15"/>
  <c r="N15"/>
  <c r="J15"/>
  <c r="R63" l="1"/>
  <c r="R58"/>
  <c r="R59"/>
  <c r="R47"/>
  <c r="R51"/>
  <c r="R56"/>
  <c r="R61"/>
  <c r="R39"/>
  <c r="R20"/>
  <c r="R9"/>
  <c r="R31"/>
  <c r="R17"/>
  <c r="R22"/>
  <c r="R15"/>
  <c r="R60"/>
  <c r="R34"/>
  <c r="R57"/>
  <c r="R50"/>
  <c r="R33"/>
  <c r="R53"/>
  <c r="R52"/>
  <c r="R49"/>
  <c r="R62"/>
  <c r="R54"/>
  <c r="R55"/>
  <c r="R48"/>
  <c r="R46"/>
  <c r="R45"/>
  <c r="R18"/>
</calcChain>
</file>

<file path=xl/sharedStrings.xml><?xml version="1.0" encoding="utf-8"?>
<sst xmlns="http://schemas.openxmlformats.org/spreadsheetml/2006/main" count="255" uniqueCount="97">
  <si>
    <t>1 NASTUP</t>
  </si>
  <si>
    <t>2 NASTUP</t>
  </si>
  <si>
    <t>UKUPNO 1+2 NASTUP</t>
  </si>
  <si>
    <t>r.b.</t>
  </si>
  <si>
    <t>klub</t>
  </si>
  <si>
    <t>pune</t>
  </si>
  <si>
    <t>čišćenje</t>
  </si>
  <si>
    <t>f</t>
  </si>
  <si>
    <t>zbir</t>
  </si>
  <si>
    <t>Prezime i ime</t>
  </si>
  <si>
    <t>J/K</t>
  </si>
  <si>
    <t>POJEDINAČNO PRVENSTVO BIH ZA JUNIORE I KADETE</t>
  </si>
  <si>
    <t>BANJA LUKA , 7/8.05.2016.god.</t>
  </si>
  <si>
    <t>JUNIORI</t>
  </si>
  <si>
    <t>KADETI</t>
  </si>
  <si>
    <t>Rođen</t>
  </si>
  <si>
    <t>VRLJIČAK Željko</t>
  </si>
  <si>
    <t>J</t>
  </si>
  <si>
    <t>Međugorje</t>
  </si>
  <si>
    <t>ČOBO Muhamed</t>
  </si>
  <si>
    <t>09.03.1996</t>
  </si>
  <si>
    <t>22.08.2002</t>
  </si>
  <si>
    <t>K</t>
  </si>
  <si>
    <t>Rudar</t>
  </si>
  <si>
    <t>DEMIR Amir</t>
  </si>
  <si>
    <t>15.03.2002</t>
  </si>
  <si>
    <t>SALIHBEGOVIĆ Armin</t>
  </si>
  <si>
    <t>29.09.1998</t>
  </si>
  <si>
    <t>BEGOVAC Armin</t>
  </si>
  <si>
    <t>08.05.1998</t>
  </si>
  <si>
    <t>KARAHODŽIĆ Kemal</t>
  </si>
  <si>
    <t>09.02.1998</t>
  </si>
  <si>
    <t>SABLJAKOVIĆ Mirza</t>
  </si>
  <si>
    <t>23.09.1997</t>
  </si>
  <si>
    <t>STRIKA Meho</t>
  </si>
  <si>
    <t>06.09.1993</t>
  </si>
  <si>
    <t>GALIĆ Nemanja</t>
  </si>
  <si>
    <t>21.11.1994</t>
  </si>
  <si>
    <t>Kozara</t>
  </si>
  <si>
    <t>ŠMITRAN Mladen</t>
  </si>
  <si>
    <t>16.12.1999</t>
  </si>
  <si>
    <t>ŠMITRAN Bojan</t>
  </si>
  <si>
    <t>29.12.2001</t>
  </si>
  <si>
    <t>MANDIĆ Đorđe</t>
  </si>
  <si>
    <t>06.12.1997</t>
  </si>
  <si>
    <t>ŠUKALO Dragan</t>
  </si>
  <si>
    <t>26.12.1994</t>
  </si>
  <si>
    <t>ČAKRAMA Ashar</t>
  </si>
  <si>
    <t>26.10.1996</t>
  </si>
  <si>
    <t>Željezničar</t>
  </si>
  <si>
    <t>AVDAGAIĆ Abas</t>
  </si>
  <si>
    <t>21.03.1995</t>
  </si>
  <si>
    <t>Bosna</t>
  </si>
  <si>
    <t>VILA Mulo</t>
  </si>
  <si>
    <t>30.04.1995</t>
  </si>
  <si>
    <t>MIRKOVIĆ Saša</t>
  </si>
  <si>
    <t>03.09.1995.</t>
  </si>
  <si>
    <t>j</t>
  </si>
  <si>
    <t>Borac</t>
  </si>
  <si>
    <t>DAKIĆ Luka</t>
  </si>
  <si>
    <t>31.10.1998.</t>
  </si>
  <si>
    <t>NINKOVIĆ Slavko</t>
  </si>
  <si>
    <t>13.01.1993.</t>
  </si>
  <si>
    <t>ŽUTIĆ Srđan</t>
  </si>
  <si>
    <t>18.09.1993.</t>
  </si>
  <si>
    <t>SIMIĆ Cvijan</t>
  </si>
  <si>
    <t>24.09.1998.</t>
  </si>
  <si>
    <t>ŠORMAZ Vladan</t>
  </si>
  <si>
    <t>30.08.2000.</t>
  </si>
  <si>
    <t>BAJCER Stefan</t>
  </si>
  <si>
    <t>17.11.1999.</t>
  </si>
  <si>
    <t>ŽUTIĆ Nemanja</t>
  </si>
  <si>
    <t>27.07.1995.</t>
  </si>
  <si>
    <t>VUKOMANOVIĆ Branko</t>
  </si>
  <si>
    <t>03.09.2000.</t>
  </si>
  <si>
    <t>DžAJIĆ Mladen</t>
  </si>
  <si>
    <t>22.09.1993.</t>
  </si>
  <si>
    <t>TRKLJA Miodrag</t>
  </si>
  <si>
    <t>22.08.1994.</t>
  </si>
  <si>
    <t>PAŠTAR Pavle</t>
  </si>
  <si>
    <t>11.11.1999.</t>
  </si>
  <si>
    <t>BRKOVIĆ Nikola</t>
  </si>
  <si>
    <t>18.07.1996.</t>
  </si>
  <si>
    <t>Revita</t>
  </si>
  <si>
    <t>TATIĆ Dalibor</t>
  </si>
  <si>
    <t>16.09.1994.</t>
  </si>
  <si>
    <t>Gradiška</t>
  </si>
  <si>
    <t>VRANČIĆ Milan</t>
  </si>
  <si>
    <t>VUJASINOVIĆ Stefan</t>
  </si>
  <si>
    <t>JAVORAC Nikola</t>
  </si>
  <si>
    <t>RANČIĆ Andrija</t>
  </si>
  <si>
    <t>01.11.2002</t>
  </si>
  <si>
    <t>22.03.2003</t>
  </si>
  <si>
    <t>29.08.2003</t>
  </si>
  <si>
    <t>VUJOVIĆ Marko</t>
  </si>
  <si>
    <t>C. Zvezda</t>
  </si>
  <si>
    <t>01.06.1996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</si>
</sst>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an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133351</xdr:colOff>
      <xdr:row>1</xdr:row>
      <xdr:rowOff>0</xdr:rowOff>
    </xdr:from>
    <xdr:to>
      <xdr:col>2</xdr:col>
      <xdr:colOff>447675</xdr:colOff>
      <xdr:row>2</xdr:row>
      <xdr:rowOff>236977</xdr:rowOff>
    </xdr:to>
    <xdr:pic>
      <xdr:nvPicPr>
        <xdr:cNvPr id="2" name="Picture 7" descr="ZNAK-KS-Bi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1" y="0"/>
          <a:ext cx="561974" cy="570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72"/>
  <sheetViews>
    <sheetView tabSelected="1" topLeftCell="A3" workbookViewId="0">
      <selection activeCell="V18" sqref="V18"/>
    </sheetView>
  </sheetViews>
  <sheetFormatPr defaultRowHeight="15"/>
  <cols>
    <col min="1" max="1" width="2.42578125" customWidth="1"/>
    <col min="2" max="2" width="3.7109375" customWidth="1"/>
    <col min="3" max="3" width="20.7109375" customWidth="1"/>
    <col min="4" max="4" width="12.42578125" customWidth="1"/>
    <col min="5" max="5" width="4.140625" customWidth="1"/>
    <col min="6" max="6" width="10.5703125" customWidth="1"/>
    <col min="7" max="8" width="6.7109375" customWidth="1"/>
    <col min="9" max="9" width="4" customWidth="1"/>
    <col min="10" max="10" width="7.7109375" customWidth="1"/>
    <col min="11" max="12" width="6.7109375" customWidth="1"/>
    <col min="13" max="13" width="4.28515625" customWidth="1"/>
    <col min="14" max="14" width="7.7109375" customWidth="1"/>
    <col min="15" max="16" width="6.7109375" customWidth="1"/>
    <col min="17" max="17" width="3.85546875" customWidth="1"/>
    <col min="18" max="18" width="7.7109375" customWidth="1"/>
    <col min="19" max="19" width="4.85546875" customWidth="1"/>
  </cols>
  <sheetData>
    <row r="1" spans="2:18" ht="22.5" customHeight="1"/>
    <row r="2" spans="2:18" ht="26.25">
      <c r="B2" s="39" t="s">
        <v>11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2:18" ht="18.75">
      <c r="B3" s="38" t="s">
        <v>12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2:18" ht="15.75" thickBot="1"/>
    <row r="5" spans="2:18" ht="15.75" thickBot="1">
      <c r="B5" s="33" t="s">
        <v>13</v>
      </c>
      <c r="C5" s="34"/>
      <c r="D5" s="34"/>
      <c r="E5" s="34"/>
      <c r="F5" s="35"/>
      <c r="G5" s="30" t="s">
        <v>0</v>
      </c>
      <c r="H5" s="31"/>
      <c r="I5" s="31"/>
      <c r="J5" s="32"/>
      <c r="K5" s="30" t="s">
        <v>1</v>
      </c>
      <c r="L5" s="31"/>
      <c r="M5" s="31"/>
      <c r="N5" s="32"/>
      <c r="O5" s="30" t="s">
        <v>2</v>
      </c>
      <c r="P5" s="31"/>
      <c r="Q5" s="31"/>
      <c r="R5" s="32"/>
    </row>
    <row r="6" spans="2:18" ht="15.75" thickBot="1">
      <c r="B6" s="7" t="s">
        <v>3</v>
      </c>
      <c r="C6" s="8" t="s">
        <v>9</v>
      </c>
      <c r="D6" s="9" t="s">
        <v>15</v>
      </c>
      <c r="E6" s="9" t="s">
        <v>10</v>
      </c>
      <c r="F6" s="10" t="s">
        <v>4</v>
      </c>
      <c r="G6" s="11" t="s">
        <v>5</v>
      </c>
      <c r="H6" s="12" t="s">
        <v>6</v>
      </c>
      <c r="I6" s="12" t="s">
        <v>7</v>
      </c>
      <c r="J6" s="13" t="s">
        <v>8</v>
      </c>
      <c r="K6" s="11" t="s">
        <v>5</v>
      </c>
      <c r="L6" s="12" t="s">
        <v>6</v>
      </c>
      <c r="M6" s="12" t="s">
        <v>7</v>
      </c>
      <c r="N6" s="13" t="s">
        <v>8</v>
      </c>
      <c r="O6" s="11" t="s">
        <v>5</v>
      </c>
      <c r="P6" s="12" t="s">
        <v>6</v>
      </c>
      <c r="Q6" s="12" t="s">
        <v>7</v>
      </c>
      <c r="R6" s="13" t="s">
        <v>8</v>
      </c>
    </row>
    <row r="7" spans="2:18" ht="17.25" thickTop="1" thickBot="1">
      <c r="B7" s="19">
        <v>1</v>
      </c>
      <c r="C7" s="22" t="s">
        <v>77</v>
      </c>
      <c r="D7" s="23" t="s">
        <v>78</v>
      </c>
      <c r="E7" s="24" t="s">
        <v>17</v>
      </c>
      <c r="F7" s="24" t="s">
        <v>83</v>
      </c>
      <c r="G7" s="25">
        <v>389</v>
      </c>
      <c r="H7" s="25">
        <v>236</v>
      </c>
      <c r="I7" s="26">
        <v>1</v>
      </c>
      <c r="J7" s="22">
        <f t="shared" ref="J7:J40" si="0">G7+H7</f>
        <v>625</v>
      </c>
      <c r="K7" s="24">
        <v>403</v>
      </c>
      <c r="L7" s="24">
        <v>226</v>
      </c>
      <c r="M7" s="24">
        <v>0</v>
      </c>
      <c r="N7" s="22">
        <f t="shared" ref="N7:N40" si="1">K7+L7</f>
        <v>629</v>
      </c>
      <c r="O7" s="24">
        <f t="shared" ref="O7:O40" si="2">G7+K7</f>
        <v>792</v>
      </c>
      <c r="P7" s="24">
        <f t="shared" ref="P7:P40" si="3">H7+L7</f>
        <v>462</v>
      </c>
      <c r="Q7" s="24">
        <f t="shared" ref="Q7:Q40" si="4">I7+M7</f>
        <v>1</v>
      </c>
      <c r="R7" s="27">
        <f t="shared" ref="R7:R40" si="5">O7+P7</f>
        <v>1254</v>
      </c>
    </row>
    <row r="8" spans="2:18" ht="16.5" thickBot="1">
      <c r="B8" s="29">
        <v>2</v>
      </c>
      <c r="C8" s="16" t="s">
        <v>55</v>
      </c>
      <c r="D8" s="20" t="s">
        <v>56</v>
      </c>
      <c r="E8" s="17" t="s">
        <v>57</v>
      </c>
      <c r="F8" s="17" t="s">
        <v>58</v>
      </c>
      <c r="G8" s="14">
        <v>376</v>
      </c>
      <c r="H8" s="14">
        <v>223</v>
      </c>
      <c r="I8" s="15">
        <v>1</v>
      </c>
      <c r="J8" s="16">
        <f t="shared" si="0"/>
        <v>599</v>
      </c>
      <c r="K8" s="17">
        <v>383</v>
      </c>
      <c r="L8" s="17">
        <v>200</v>
      </c>
      <c r="M8" s="17">
        <v>0</v>
      </c>
      <c r="N8" s="16">
        <f t="shared" si="1"/>
        <v>583</v>
      </c>
      <c r="O8" s="17">
        <f t="shared" si="2"/>
        <v>759</v>
      </c>
      <c r="P8" s="17">
        <f t="shared" si="3"/>
        <v>423</v>
      </c>
      <c r="Q8" s="17">
        <f t="shared" si="4"/>
        <v>1</v>
      </c>
      <c r="R8" s="18">
        <f t="shared" si="5"/>
        <v>1182</v>
      </c>
    </row>
    <row r="9" spans="2:18" ht="16.5" thickBot="1">
      <c r="B9" s="29">
        <v>3</v>
      </c>
      <c r="C9" s="16" t="s">
        <v>59</v>
      </c>
      <c r="D9" s="20" t="s">
        <v>60</v>
      </c>
      <c r="E9" s="17" t="s">
        <v>22</v>
      </c>
      <c r="F9" s="17" t="s">
        <v>58</v>
      </c>
      <c r="G9" s="14">
        <v>377</v>
      </c>
      <c r="H9" s="14">
        <v>202</v>
      </c>
      <c r="I9" s="15">
        <v>2</v>
      </c>
      <c r="J9" s="16">
        <f t="shared" si="0"/>
        <v>579</v>
      </c>
      <c r="K9" s="17">
        <v>379</v>
      </c>
      <c r="L9" s="17">
        <v>187</v>
      </c>
      <c r="M9" s="17">
        <v>2</v>
      </c>
      <c r="N9" s="16">
        <f t="shared" si="1"/>
        <v>566</v>
      </c>
      <c r="O9" s="17">
        <f t="shared" si="2"/>
        <v>756</v>
      </c>
      <c r="P9" s="17">
        <f t="shared" si="3"/>
        <v>389</v>
      </c>
      <c r="Q9" s="17">
        <f t="shared" si="4"/>
        <v>4</v>
      </c>
      <c r="R9" s="18">
        <f t="shared" si="5"/>
        <v>1145</v>
      </c>
    </row>
    <row r="10" spans="2:18" ht="16.5" thickBot="1">
      <c r="B10" s="19">
        <v>4</v>
      </c>
      <c r="C10" s="16" t="s">
        <v>36</v>
      </c>
      <c r="D10" s="20" t="s">
        <v>37</v>
      </c>
      <c r="E10" s="17" t="s">
        <v>17</v>
      </c>
      <c r="F10" s="17" t="s">
        <v>38</v>
      </c>
      <c r="G10" s="17">
        <v>358</v>
      </c>
      <c r="H10" s="17">
        <v>202</v>
      </c>
      <c r="I10" s="28">
        <v>1</v>
      </c>
      <c r="J10" s="16">
        <f t="shared" si="0"/>
        <v>560</v>
      </c>
      <c r="K10" s="17">
        <v>375</v>
      </c>
      <c r="L10" s="17">
        <v>202</v>
      </c>
      <c r="M10" s="17">
        <v>0</v>
      </c>
      <c r="N10" s="16">
        <f t="shared" si="1"/>
        <v>577</v>
      </c>
      <c r="O10" s="17">
        <f t="shared" si="2"/>
        <v>733</v>
      </c>
      <c r="P10" s="17">
        <f t="shared" si="3"/>
        <v>404</v>
      </c>
      <c r="Q10" s="17">
        <f t="shared" si="4"/>
        <v>1</v>
      </c>
      <c r="R10" s="18">
        <f t="shared" si="5"/>
        <v>1137</v>
      </c>
    </row>
    <row r="11" spans="2:18" ht="16.5" thickBot="1">
      <c r="B11" s="29">
        <v>5</v>
      </c>
      <c r="C11" s="16" t="s">
        <v>84</v>
      </c>
      <c r="D11" s="20" t="s">
        <v>85</v>
      </c>
      <c r="E11" s="17" t="s">
        <v>17</v>
      </c>
      <c r="F11" s="17" t="s">
        <v>86</v>
      </c>
      <c r="G11" s="17">
        <v>383</v>
      </c>
      <c r="H11" s="17">
        <v>191</v>
      </c>
      <c r="I11" s="28">
        <v>4</v>
      </c>
      <c r="J11" s="16">
        <f t="shared" si="0"/>
        <v>574</v>
      </c>
      <c r="K11" s="17">
        <v>373</v>
      </c>
      <c r="L11" s="17">
        <v>182</v>
      </c>
      <c r="M11" s="17">
        <v>1</v>
      </c>
      <c r="N11" s="16">
        <f t="shared" si="1"/>
        <v>555</v>
      </c>
      <c r="O11" s="17">
        <f t="shared" si="2"/>
        <v>756</v>
      </c>
      <c r="P11" s="17">
        <f t="shared" si="3"/>
        <v>373</v>
      </c>
      <c r="Q11" s="17">
        <f t="shared" si="4"/>
        <v>5</v>
      </c>
      <c r="R11" s="18">
        <f t="shared" si="5"/>
        <v>1129</v>
      </c>
    </row>
    <row r="12" spans="2:18" ht="16.5" thickBot="1">
      <c r="B12" s="29">
        <v>6</v>
      </c>
      <c r="C12" s="16" t="s">
        <v>53</v>
      </c>
      <c r="D12" s="20" t="s">
        <v>54</v>
      </c>
      <c r="E12" s="17" t="s">
        <v>17</v>
      </c>
      <c r="F12" s="17" t="s">
        <v>52</v>
      </c>
      <c r="G12" s="17">
        <v>358</v>
      </c>
      <c r="H12" s="17">
        <v>225</v>
      </c>
      <c r="I12" s="28">
        <v>4</v>
      </c>
      <c r="J12" s="16">
        <f t="shared" si="0"/>
        <v>583</v>
      </c>
      <c r="K12" s="17">
        <v>361</v>
      </c>
      <c r="L12" s="17">
        <v>181</v>
      </c>
      <c r="M12" s="17">
        <v>1</v>
      </c>
      <c r="N12" s="16">
        <f t="shared" si="1"/>
        <v>542</v>
      </c>
      <c r="O12" s="17">
        <f t="shared" si="2"/>
        <v>719</v>
      </c>
      <c r="P12" s="17">
        <f t="shared" si="3"/>
        <v>406</v>
      </c>
      <c r="Q12" s="17">
        <f t="shared" si="4"/>
        <v>5</v>
      </c>
      <c r="R12" s="18">
        <f t="shared" si="5"/>
        <v>1125</v>
      </c>
    </row>
    <row r="13" spans="2:18" ht="16.5" thickBot="1">
      <c r="B13" s="19">
        <v>7</v>
      </c>
      <c r="C13" s="16" t="s">
        <v>39</v>
      </c>
      <c r="D13" s="20" t="s">
        <v>40</v>
      </c>
      <c r="E13" s="17" t="s">
        <v>22</v>
      </c>
      <c r="F13" s="17" t="s">
        <v>38</v>
      </c>
      <c r="G13" s="14">
        <v>396</v>
      </c>
      <c r="H13" s="14">
        <v>194</v>
      </c>
      <c r="I13" s="15">
        <v>7</v>
      </c>
      <c r="J13" s="16">
        <f t="shared" si="0"/>
        <v>590</v>
      </c>
      <c r="K13" s="17">
        <v>376</v>
      </c>
      <c r="L13" s="17">
        <v>155</v>
      </c>
      <c r="M13" s="17">
        <v>8</v>
      </c>
      <c r="N13" s="16">
        <f t="shared" si="1"/>
        <v>531</v>
      </c>
      <c r="O13" s="17">
        <f t="shared" si="2"/>
        <v>772</v>
      </c>
      <c r="P13" s="17">
        <f t="shared" si="3"/>
        <v>349</v>
      </c>
      <c r="Q13" s="17">
        <f t="shared" si="4"/>
        <v>15</v>
      </c>
      <c r="R13" s="18">
        <f t="shared" si="5"/>
        <v>1121</v>
      </c>
    </row>
    <row r="14" spans="2:18" ht="16.5" thickBot="1">
      <c r="B14" s="29">
        <v>8</v>
      </c>
      <c r="C14" s="16" t="s">
        <v>43</v>
      </c>
      <c r="D14" s="20" t="s">
        <v>44</v>
      </c>
      <c r="E14" s="17" t="s">
        <v>22</v>
      </c>
      <c r="F14" s="17" t="s">
        <v>38</v>
      </c>
      <c r="G14" s="14">
        <v>371</v>
      </c>
      <c r="H14" s="14">
        <v>166</v>
      </c>
      <c r="I14" s="15">
        <v>1</v>
      </c>
      <c r="J14" s="16">
        <f t="shared" si="0"/>
        <v>537</v>
      </c>
      <c r="K14" s="17">
        <v>369</v>
      </c>
      <c r="L14" s="17">
        <v>214</v>
      </c>
      <c r="M14" s="17">
        <v>2</v>
      </c>
      <c r="N14" s="16">
        <f t="shared" si="1"/>
        <v>583</v>
      </c>
      <c r="O14" s="17">
        <f t="shared" si="2"/>
        <v>740</v>
      </c>
      <c r="P14" s="17">
        <f t="shared" si="3"/>
        <v>380</v>
      </c>
      <c r="Q14" s="17">
        <f t="shared" si="4"/>
        <v>3</v>
      </c>
      <c r="R14" s="18">
        <f t="shared" si="5"/>
        <v>1120</v>
      </c>
    </row>
    <row r="15" spans="2:18" ht="16.5" thickBot="1">
      <c r="B15" s="29">
        <v>9</v>
      </c>
      <c r="C15" s="16" t="s">
        <v>16</v>
      </c>
      <c r="D15" s="20" t="s">
        <v>20</v>
      </c>
      <c r="E15" s="17" t="s">
        <v>17</v>
      </c>
      <c r="F15" s="17" t="s">
        <v>18</v>
      </c>
      <c r="G15" s="17">
        <v>354</v>
      </c>
      <c r="H15" s="17">
        <v>217</v>
      </c>
      <c r="I15" s="28">
        <v>3</v>
      </c>
      <c r="J15" s="16">
        <f t="shared" si="0"/>
        <v>571</v>
      </c>
      <c r="K15" s="17">
        <v>352</v>
      </c>
      <c r="L15" s="17">
        <v>191</v>
      </c>
      <c r="M15" s="17">
        <v>5</v>
      </c>
      <c r="N15" s="16">
        <f t="shared" si="1"/>
        <v>543</v>
      </c>
      <c r="O15" s="17">
        <f t="shared" si="2"/>
        <v>706</v>
      </c>
      <c r="P15" s="17">
        <f t="shared" si="3"/>
        <v>408</v>
      </c>
      <c r="Q15" s="17">
        <f t="shared" si="4"/>
        <v>8</v>
      </c>
      <c r="R15" s="18">
        <f t="shared" si="5"/>
        <v>1114</v>
      </c>
    </row>
    <row r="16" spans="2:18" ht="16.5" thickBot="1">
      <c r="B16" s="19">
        <v>10</v>
      </c>
      <c r="C16" s="16" t="s">
        <v>75</v>
      </c>
      <c r="D16" s="20" t="s">
        <v>76</v>
      </c>
      <c r="E16" s="17" t="s">
        <v>17</v>
      </c>
      <c r="F16" s="17" t="s">
        <v>83</v>
      </c>
      <c r="G16" s="17">
        <v>343</v>
      </c>
      <c r="H16" s="17">
        <v>204</v>
      </c>
      <c r="I16" s="28">
        <v>2</v>
      </c>
      <c r="J16" s="16">
        <f t="shared" si="0"/>
        <v>547</v>
      </c>
      <c r="K16" s="17">
        <v>387</v>
      </c>
      <c r="L16" s="17">
        <v>173</v>
      </c>
      <c r="M16" s="17">
        <v>3</v>
      </c>
      <c r="N16" s="16">
        <f t="shared" si="1"/>
        <v>560</v>
      </c>
      <c r="O16" s="17">
        <f t="shared" si="2"/>
        <v>730</v>
      </c>
      <c r="P16" s="17">
        <f t="shared" si="3"/>
        <v>377</v>
      </c>
      <c r="Q16" s="17">
        <f t="shared" si="4"/>
        <v>5</v>
      </c>
      <c r="R16" s="18">
        <f t="shared" si="5"/>
        <v>1107</v>
      </c>
    </row>
    <row r="17" spans="2:18" ht="16.5" thickBot="1">
      <c r="B17" s="29">
        <v>11</v>
      </c>
      <c r="C17" s="16" t="s">
        <v>61</v>
      </c>
      <c r="D17" s="20" t="s">
        <v>62</v>
      </c>
      <c r="E17" s="17" t="s">
        <v>17</v>
      </c>
      <c r="F17" s="17" t="s">
        <v>58</v>
      </c>
      <c r="G17" s="14">
        <v>349</v>
      </c>
      <c r="H17" s="14">
        <v>197</v>
      </c>
      <c r="I17" s="15">
        <v>0</v>
      </c>
      <c r="J17" s="16">
        <f t="shared" si="0"/>
        <v>546</v>
      </c>
      <c r="K17" s="17">
        <v>381</v>
      </c>
      <c r="L17" s="17">
        <v>178</v>
      </c>
      <c r="M17" s="17">
        <v>4</v>
      </c>
      <c r="N17" s="16">
        <f t="shared" si="1"/>
        <v>559</v>
      </c>
      <c r="O17" s="17">
        <f t="shared" si="2"/>
        <v>730</v>
      </c>
      <c r="P17" s="17">
        <f t="shared" si="3"/>
        <v>375</v>
      </c>
      <c r="Q17" s="17">
        <f t="shared" si="4"/>
        <v>4</v>
      </c>
      <c r="R17" s="18">
        <f t="shared" si="5"/>
        <v>1105</v>
      </c>
    </row>
    <row r="18" spans="2:18" ht="16.5" thickBot="1">
      <c r="B18" s="29">
        <v>12</v>
      </c>
      <c r="C18" s="16" t="s">
        <v>94</v>
      </c>
      <c r="D18" s="40" t="s">
        <v>96</v>
      </c>
      <c r="E18" s="17" t="s">
        <v>17</v>
      </c>
      <c r="F18" s="17" t="s">
        <v>95</v>
      </c>
      <c r="G18" s="17">
        <v>386</v>
      </c>
      <c r="H18" s="17">
        <v>190</v>
      </c>
      <c r="I18" s="17">
        <v>4</v>
      </c>
      <c r="J18" s="16">
        <f t="shared" si="0"/>
        <v>576</v>
      </c>
      <c r="K18" s="17">
        <v>355</v>
      </c>
      <c r="L18" s="17">
        <v>171</v>
      </c>
      <c r="M18" s="17">
        <v>4</v>
      </c>
      <c r="N18" s="16">
        <f t="shared" si="1"/>
        <v>526</v>
      </c>
      <c r="O18" s="17">
        <f t="shared" si="2"/>
        <v>741</v>
      </c>
      <c r="P18" s="17">
        <f t="shared" si="3"/>
        <v>361</v>
      </c>
      <c r="Q18" s="17">
        <f t="shared" si="4"/>
        <v>8</v>
      </c>
      <c r="R18" s="18">
        <f t="shared" si="5"/>
        <v>1102</v>
      </c>
    </row>
    <row r="19" spans="2:18" ht="16.5" thickBot="1">
      <c r="B19" s="19">
        <v>13</v>
      </c>
      <c r="C19" s="16" t="s">
        <v>81</v>
      </c>
      <c r="D19" s="20" t="s">
        <v>82</v>
      </c>
      <c r="E19" s="17" t="s">
        <v>17</v>
      </c>
      <c r="F19" s="17" t="s">
        <v>83</v>
      </c>
      <c r="G19" s="14">
        <v>353</v>
      </c>
      <c r="H19" s="14">
        <v>163</v>
      </c>
      <c r="I19" s="15">
        <v>3</v>
      </c>
      <c r="J19" s="16">
        <f t="shared" si="0"/>
        <v>516</v>
      </c>
      <c r="K19" s="17">
        <v>383</v>
      </c>
      <c r="L19" s="17">
        <v>189</v>
      </c>
      <c r="M19" s="17">
        <v>1</v>
      </c>
      <c r="N19" s="16">
        <f t="shared" si="1"/>
        <v>572</v>
      </c>
      <c r="O19" s="17">
        <f t="shared" si="2"/>
        <v>736</v>
      </c>
      <c r="P19" s="17">
        <f t="shared" si="3"/>
        <v>352</v>
      </c>
      <c r="Q19" s="17">
        <f t="shared" si="4"/>
        <v>4</v>
      </c>
      <c r="R19" s="18">
        <f t="shared" si="5"/>
        <v>1088</v>
      </c>
    </row>
    <row r="20" spans="2:18" ht="16.5" thickBot="1">
      <c r="B20" s="29">
        <v>14</v>
      </c>
      <c r="C20" s="16" t="s">
        <v>63</v>
      </c>
      <c r="D20" s="20" t="s">
        <v>64</v>
      </c>
      <c r="E20" s="17" t="s">
        <v>17</v>
      </c>
      <c r="F20" s="17" t="s">
        <v>58</v>
      </c>
      <c r="G20" s="14">
        <v>384</v>
      </c>
      <c r="H20" s="14">
        <v>153</v>
      </c>
      <c r="I20" s="15">
        <v>7</v>
      </c>
      <c r="J20" s="16">
        <f t="shared" si="0"/>
        <v>537</v>
      </c>
      <c r="K20" s="17">
        <v>375</v>
      </c>
      <c r="L20" s="17">
        <v>171</v>
      </c>
      <c r="M20" s="17">
        <v>3</v>
      </c>
      <c r="N20" s="16">
        <f t="shared" si="1"/>
        <v>546</v>
      </c>
      <c r="O20" s="17">
        <f t="shared" si="2"/>
        <v>759</v>
      </c>
      <c r="P20" s="17">
        <f t="shared" si="3"/>
        <v>324</v>
      </c>
      <c r="Q20" s="17">
        <f t="shared" si="4"/>
        <v>10</v>
      </c>
      <c r="R20" s="18">
        <f t="shared" si="5"/>
        <v>1083</v>
      </c>
    </row>
    <row r="21" spans="2:18" ht="16.5" thickBot="1">
      <c r="B21" s="29">
        <v>15</v>
      </c>
      <c r="C21" s="16" t="s">
        <v>45</v>
      </c>
      <c r="D21" s="20" t="s">
        <v>46</v>
      </c>
      <c r="E21" s="17" t="s">
        <v>17</v>
      </c>
      <c r="F21" s="17" t="s">
        <v>38</v>
      </c>
      <c r="G21" s="14">
        <v>367</v>
      </c>
      <c r="H21" s="14">
        <v>159</v>
      </c>
      <c r="I21" s="15">
        <v>0</v>
      </c>
      <c r="J21" s="16">
        <f t="shared" si="0"/>
        <v>526</v>
      </c>
      <c r="K21" s="17">
        <v>364</v>
      </c>
      <c r="L21" s="17">
        <v>166</v>
      </c>
      <c r="M21" s="17">
        <v>5</v>
      </c>
      <c r="N21" s="16">
        <f t="shared" si="1"/>
        <v>530</v>
      </c>
      <c r="O21" s="17">
        <f t="shared" si="2"/>
        <v>731</v>
      </c>
      <c r="P21" s="17">
        <f t="shared" si="3"/>
        <v>325</v>
      </c>
      <c r="Q21" s="17">
        <f t="shared" si="4"/>
        <v>5</v>
      </c>
      <c r="R21" s="18">
        <f t="shared" si="5"/>
        <v>1056</v>
      </c>
    </row>
    <row r="22" spans="2:18" ht="16.5" thickBot="1">
      <c r="B22" s="19">
        <v>16</v>
      </c>
      <c r="C22" s="16" t="s">
        <v>71</v>
      </c>
      <c r="D22" s="20" t="s">
        <v>72</v>
      </c>
      <c r="E22" s="17" t="s">
        <v>17</v>
      </c>
      <c r="F22" s="17" t="s">
        <v>58</v>
      </c>
      <c r="G22" s="17">
        <v>363</v>
      </c>
      <c r="H22" s="17">
        <v>167</v>
      </c>
      <c r="I22" s="28">
        <v>7</v>
      </c>
      <c r="J22" s="16">
        <f t="shared" si="0"/>
        <v>530</v>
      </c>
      <c r="K22" s="17">
        <v>368</v>
      </c>
      <c r="L22" s="17">
        <v>156</v>
      </c>
      <c r="M22" s="17">
        <v>5</v>
      </c>
      <c r="N22" s="16">
        <f t="shared" si="1"/>
        <v>524</v>
      </c>
      <c r="O22" s="17">
        <f t="shared" si="2"/>
        <v>731</v>
      </c>
      <c r="P22" s="17">
        <f t="shared" si="3"/>
        <v>323</v>
      </c>
      <c r="Q22" s="17">
        <f t="shared" si="4"/>
        <v>12</v>
      </c>
      <c r="R22" s="18">
        <f t="shared" si="5"/>
        <v>1054</v>
      </c>
    </row>
    <row r="23" spans="2:18" ht="16.5" thickBot="1">
      <c r="B23" s="29">
        <v>17</v>
      </c>
      <c r="C23" s="16" t="s">
        <v>50</v>
      </c>
      <c r="D23" s="20" t="s">
        <v>51</v>
      </c>
      <c r="E23" s="17" t="s">
        <v>17</v>
      </c>
      <c r="F23" s="17" t="s">
        <v>52</v>
      </c>
      <c r="G23" s="14">
        <v>357</v>
      </c>
      <c r="H23" s="14">
        <v>180</v>
      </c>
      <c r="I23" s="15">
        <v>1</v>
      </c>
      <c r="J23" s="16">
        <f t="shared" si="0"/>
        <v>537</v>
      </c>
      <c r="K23" s="17">
        <v>346</v>
      </c>
      <c r="L23" s="17">
        <v>156</v>
      </c>
      <c r="M23" s="17">
        <v>10</v>
      </c>
      <c r="N23" s="16">
        <f t="shared" si="1"/>
        <v>502</v>
      </c>
      <c r="O23" s="17">
        <f t="shared" si="2"/>
        <v>703</v>
      </c>
      <c r="P23" s="17">
        <f t="shared" si="3"/>
        <v>336</v>
      </c>
      <c r="Q23" s="17">
        <f t="shared" si="4"/>
        <v>11</v>
      </c>
      <c r="R23" s="18">
        <f t="shared" si="5"/>
        <v>1039</v>
      </c>
    </row>
    <row r="24" spans="2:18" ht="16.5" thickBot="1">
      <c r="B24" s="19">
        <v>18</v>
      </c>
      <c r="C24" s="16" t="s">
        <v>47</v>
      </c>
      <c r="D24" s="20" t="s">
        <v>48</v>
      </c>
      <c r="E24" s="17" t="s">
        <v>17</v>
      </c>
      <c r="F24" s="17" t="s">
        <v>49</v>
      </c>
      <c r="G24" s="17">
        <v>368</v>
      </c>
      <c r="H24" s="17">
        <v>165</v>
      </c>
      <c r="I24" s="28">
        <v>3</v>
      </c>
      <c r="J24" s="16">
        <f t="shared" si="0"/>
        <v>533</v>
      </c>
      <c r="K24" s="17">
        <v>338</v>
      </c>
      <c r="L24" s="17">
        <v>166</v>
      </c>
      <c r="M24" s="17">
        <v>8</v>
      </c>
      <c r="N24" s="16">
        <f t="shared" si="1"/>
        <v>504</v>
      </c>
      <c r="O24" s="17">
        <f t="shared" si="2"/>
        <v>706</v>
      </c>
      <c r="P24" s="17">
        <f t="shared" si="3"/>
        <v>331</v>
      </c>
      <c r="Q24" s="17">
        <f t="shared" si="4"/>
        <v>11</v>
      </c>
      <c r="R24" s="18">
        <f t="shared" si="5"/>
        <v>1037</v>
      </c>
    </row>
    <row r="25" spans="2:18" ht="16.5" thickBot="1">
      <c r="B25" s="29">
        <v>19</v>
      </c>
      <c r="C25" s="16" t="s">
        <v>79</v>
      </c>
      <c r="D25" s="20" t="s">
        <v>80</v>
      </c>
      <c r="E25" s="17" t="s">
        <v>22</v>
      </c>
      <c r="F25" s="17" t="s">
        <v>83</v>
      </c>
      <c r="G25" s="14">
        <v>364</v>
      </c>
      <c r="H25" s="14">
        <v>164</v>
      </c>
      <c r="I25" s="15">
        <v>8</v>
      </c>
      <c r="J25" s="16">
        <f t="shared" si="0"/>
        <v>528</v>
      </c>
      <c r="K25" s="17">
        <v>357</v>
      </c>
      <c r="L25" s="17">
        <v>150</v>
      </c>
      <c r="M25" s="17">
        <v>11</v>
      </c>
      <c r="N25" s="16">
        <f t="shared" si="1"/>
        <v>507</v>
      </c>
      <c r="O25" s="17">
        <f t="shared" si="2"/>
        <v>721</v>
      </c>
      <c r="P25" s="17">
        <f t="shared" si="3"/>
        <v>314</v>
      </c>
      <c r="Q25" s="17">
        <f t="shared" si="4"/>
        <v>19</v>
      </c>
      <c r="R25" s="18">
        <f t="shared" si="5"/>
        <v>1035</v>
      </c>
    </row>
    <row r="26" spans="2:18" ht="16.5" thickBot="1">
      <c r="B26" s="29">
        <v>20</v>
      </c>
      <c r="C26" s="16" t="s">
        <v>34</v>
      </c>
      <c r="D26" s="20" t="s">
        <v>35</v>
      </c>
      <c r="E26" s="17" t="s">
        <v>17</v>
      </c>
      <c r="F26" s="17" t="s">
        <v>23</v>
      </c>
      <c r="G26" s="17">
        <v>328</v>
      </c>
      <c r="H26" s="17">
        <v>156</v>
      </c>
      <c r="I26" s="28">
        <v>5</v>
      </c>
      <c r="J26" s="16">
        <f t="shared" si="0"/>
        <v>484</v>
      </c>
      <c r="K26" s="17">
        <v>362</v>
      </c>
      <c r="L26" s="17">
        <v>153</v>
      </c>
      <c r="M26" s="17">
        <v>8</v>
      </c>
      <c r="N26" s="16">
        <f t="shared" si="1"/>
        <v>515</v>
      </c>
      <c r="O26" s="17">
        <f t="shared" si="2"/>
        <v>690</v>
      </c>
      <c r="P26" s="17">
        <f t="shared" si="3"/>
        <v>309</v>
      </c>
      <c r="Q26" s="17">
        <f t="shared" si="4"/>
        <v>13</v>
      </c>
      <c r="R26" s="18">
        <f t="shared" si="5"/>
        <v>999</v>
      </c>
    </row>
    <row r="27" spans="2:18" ht="16.5" thickBot="1">
      <c r="B27" s="19">
        <v>21</v>
      </c>
      <c r="C27" s="16" t="s">
        <v>30</v>
      </c>
      <c r="D27" s="20" t="s">
        <v>31</v>
      </c>
      <c r="E27" s="17" t="s">
        <v>22</v>
      </c>
      <c r="F27" s="17" t="s">
        <v>23</v>
      </c>
      <c r="G27" s="17">
        <v>325</v>
      </c>
      <c r="H27" s="17">
        <v>163</v>
      </c>
      <c r="I27" s="28">
        <v>10</v>
      </c>
      <c r="J27" s="16">
        <f t="shared" si="0"/>
        <v>488</v>
      </c>
      <c r="K27" s="17">
        <v>346</v>
      </c>
      <c r="L27" s="17">
        <v>148</v>
      </c>
      <c r="M27" s="17">
        <v>9</v>
      </c>
      <c r="N27" s="16">
        <f t="shared" si="1"/>
        <v>494</v>
      </c>
      <c r="O27" s="17">
        <f t="shared" si="2"/>
        <v>671</v>
      </c>
      <c r="P27" s="17">
        <f t="shared" si="3"/>
        <v>311</v>
      </c>
      <c r="Q27" s="17">
        <f t="shared" si="4"/>
        <v>19</v>
      </c>
      <c r="R27" s="18">
        <f t="shared" si="5"/>
        <v>982</v>
      </c>
    </row>
    <row r="28" spans="2:18" ht="16.5" thickBot="1">
      <c r="B28" s="29">
        <v>22</v>
      </c>
      <c r="C28" s="16" t="s">
        <v>32</v>
      </c>
      <c r="D28" s="20" t="s">
        <v>33</v>
      </c>
      <c r="E28" s="17" t="s">
        <v>22</v>
      </c>
      <c r="F28" s="17" t="s">
        <v>23</v>
      </c>
      <c r="G28" s="14">
        <v>358</v>
      </c>
      <c r="H28" s="14">
        <v>147</v>
      </c>
      <c r="I28" s="15">
        <v>11</v>
      </c>
      <c r="J28" s="16">
        <f t="shared" si="0"/>
        <v>505</v>
      </c>
      <c r="K28" s="17">
        <v>335</v>
      </c>
      <c r="L28" s="17">
        <v>131</v>
      </c>
      <c r="M28" s="17">
        <v>12</v>
      </c>
      <c r="N28" s="16">
        <f t="shared" si="1"/>
        <v>466</v>
      </c>
      <c r="O28" s="17">
        <f t="shared" si="2"/>
        <v>693</v>
      </c>
      <c r="P28" s="17">
        <f t="shared" si="3"/>
        <v>278</v>
      </c>
      <c r="Q28" s="17">
        <f t="shared" si="4"/>
        <v>23</v>
      </c>
      <c r="R28" s="18">
        <f t="shared" si="5"/>
        <v>971</v>
      </c>
    </row>
    <row r="29" spans="2:18" ht="16.5" thickBot="1">
      <c r="B29" s="19">
        <v>23</v>
      </c>
      <c r="C29" s="16" t="s">
        <v>26</v>
      </c>
      <c r="D29" s="20" t="s">
        <v>27</v>
      </c>
      <c r="E29" s="17" t="s">
        <v>22</v>
      </c>
      <c r="F29" s="17" t="s">
        <v>23</v>
      </c>
      <c r="G29" s="14">
        <v>349</v>
      </c>
      <c r="H29" s="14">
        <v>120</v>
      </c>
      <c r="I29" s="15">
        <v>15</v>
      </c>
      <c r="J29" s="16">
        <f t="shared" si="0"/>
        <v>469</v>
      </c>
      <c r="K29" s="17">
        <v>345</v>
      </c>
      <c r="L29" s="17">
        <v>152</v>
      </c>
      <c r="M29" s="17">
        <v>8</v>
      </c>
      <c r="N29" s="16">
        <f t="shared" si="1"/>
        <v>497</v>
      </c>
      <c r="O29" s="17">
        <f t="shared" si="2"/>
        <v>694</v>
      </c>
      <c r="P29" s="17">
        <f t="shared" si="3"/>
        <v>272</v>
      </c>
      <c r="Q29" s="17">
        <f t="shared" si="4"/>
        <v>23</v>
      </c>
      <c r="R29" s="18">
        <f t="shared" si="5"/>
        <v>966</v>
      </c>
    </row>
    <row r="30" spans="2:18" ht="16.5" thickBot="1">
      <c r="B30" s="29">
        <v>24</v>
      </c>
      <c r="C30" s="16" t="s">
        <v>88</v>
      </c>
      <c r="D30" s="20" t="s">
        <v>92</v>
      </c>
      <c r="E30" s="17" t="s">
        <v>22</v>
      </c>
      <c r="F30" s="17" t="s">
        <v>83</v>
      </c>
      <c r="G30" s="14">
        <v>304</v>
      </c>
      <c r="H30" s="14">
        <v>139</v>
      </c>
      <c r="I30" s="15">
        <v>9</v>
      </c>
      <c r="J30" s="16">
        <f t="shared" si="0"/>
        <v>443</v>
      </c>
      <c r="K30" s="17">
        <v>333</v>
      </c>
      <c r="L30" s="17">
        <v>142</v>
      </c>
      <c r="M30" s="17">
        <v>3</v>
      </c>
      <c r="N30" s="16">
        <f t="shared" si="1"/>
        <v>475</v>
      </c>
      <c r="O30" s="17">
        <f t="shared" si="2"/>
        <v>637</v>
      </c>
      <c r="P30" s="17">
        <f t="shared" si="3"/>
        <v>281</v>
      </c>
      <c r="Q30" s="17">
        <f t="shared" si="4"/>
        <v>12</v>
      </c>
      <c r="R30" s="18">
        <f t="shared" si="5"/>
        <v>918</v>
      </c>
    </row>
    <row r="31" spans="2:18" ht="16.5" thickBot="1">
      <c r="B31" s="29">
        <v>25</v>
      </c>
      <c r="C31" s="16" t="s">
        <v>69</v>
      </c>
      <c r="D31" s="20" t="s">
        <v>70</v>
      </c>
      <c r="E31" s="17" t="s">
        <v>22</v>
      </c>
      <c r="F31" s="17" t="s">
        <v>58</v>
      </c>
      <c r="G31" s="14">
        <v>334</v>
      </c>
      <c r="H31" s="14">
        <v>104</v>
      </c>
      <c r="I31" s="15">
        <v>17</v>
      </c>
      <c r="J31" s="16">
        <f t="shared" si="0"/>
        <v>438</v>
      </c>
      <c r="K31" s="17">
        <v>331</v>
      </c>
      <c r="L31" s="17">
        <v>122</v>
      </c>
      <c r="M31" s="17">
        <v>15</v>
      </c>
      <c r="N31" s="16">
        <f t="shared" si="1"/>
        <v>453</v>
      </c>
      <c r="O31" s="17">
        <f t="shared" si="2"/>
        <v>665</v>
      </c>
      <c r="P31" s="17">
        <f t="shared" si="3"/>
        <v>226</v>
      </c>
      <c r="Q31" s="17">
        <f t="shared" si="4"/>
        <v>32</v>
      </c>
      <c r="R31" s="18">
        <f t="shared" si="5"/>
        <v>891</v>
      </c>
    </row>
    <row r="32" spans="2:18" ht="16.5" thickBot="1">
      <c r="B32" s="19">
        <v>26</v>
      </c>
      <c r="C32" s="16" t="s">
        <v>87</v>
      </c>
      <c r="D32" s="20" t="s">
        <v>93</v>
      </c>
      <c r="E32" s="17" t="s">
        <v>22</v>
      </c>
      <c r="F32" s="17" t="s">
        <v>83</v>
      </c>
      <c r="G32" s="17">
        <v>265</v>
      </c>
      <c r="H32" s="17">
        <v>88</v>
      </c>
      <c r="I32" s="15">
        <v>29</v>
      </c>
      <c r="J32" s="16">
        <f t="shared" si="0"/>
        <v>353</v>
      </c>
      <c r="K32" s="17">
        <v>312</v>
      </c>
      <c r="L32" s="17">
        <v>175</v>
      </c>
      <c r="M32" s="17">
        <v>10</v>
      </c>
      <c r="N32" s="16">
        <f t="shared" si="1"/>
        <v>487</v>
      </c>
      <c r="O32" s="17">
        <f t="shared" si="2"/>
        <v>577</v>
      </c>
      <c r="P32" s="17">
        <f t="shared" si="3"/>
        <v>263</v>
      </c>
      <c r="Q32" s="17">
        <f t="shared" si="4"/>
        <v>39</v>
      </c>
      <c r="R32" s="18">
        <f t="shared" si="5"/>
        <v>840</v>
      </c>
    </row>
    <row r="33" spans="2:18" ht="16.5" thickBot="1">
      <c r="B33" s="29">
        <v>27</v>
      </c>
      <c r="C33" s="16" t="s">
        <v>89</v>
      </c>
      <c r="D33" s="20" t="s">
        <v>91</v>
      </c>
      <c r="E33" s="17" t="s">
        <v>22</v>
      </c>
      <c r="F33" s="17" t="s">
        <v>83</v>
      </c>
      <c r="G33" s="17">
        <v>258</v>
      </c>
      <c r="H33" s="17">
        <v>105</v>
      </c>
      <c r="I33" s="17">
        <v>25</v>
      </c>
      <c r="J33" s="16">
        <f t="shared" si="0"/>
        <v>363</v>
      </c>
      <c r="K33" s="17">
        <v>260</v>
      </c>
      <c r="L33" s="17">
        <v>113</v>
      </c>
      <c r="M33" s="17">
        <v>28</v>
      </c>
      <c r="N33" s="16">
        <f t="shared" si="1"/>
        <v>373</v>
      </c>
      <c r="O33" s="17">
        <f t="shared" si="2"/>
        <v>518</v>
      </c>
      <c r="P33" s="17">
        <f t="shared" si="3"/>
        <v>218</v>
      </c>
      <c r="Q33" s="17">
        <f t="shared" si="4"/>
        <v>53</v>
      </c>
      <c r="R33" s="18">
        <f t="shared" si="5"/>
        <v>736</v>
      </c>
    </row>
    <row r="34" spans="2:18" ht="16.5" thickBot="1">
      <c r="B34" s="19">
        <v>28</v>
      </c>
      <c r="C34" s="16" t="s">
        <v>65</v>
      </c>
      <c r="D34" s="20" t="s">
        <v>66</v>
      </c>
      <c r="E34" s="17" t="s">
        <v>22</v>
      </c>
      <c r="F34" s="17" t="s">
        <v>58</v>
      </c>
      <c r="G34" s="14">
        <v>340</v>
      </c>
      <c r="H34" s="14">
        <v>144</v>
      </c>
      <c r="I34" s="15">
        <v>16</v>
      </c>
      <c r="J34" s="16">
        <f t="shared" si="0"/>
        <v>484</v>
      </c>
      <c r="K34" s="17"/>
      <c r="L34" s="17"/>
      <c r="M34" s="17"/>
      <c r="N34" s="16">
        <f t="shared" si="1"/>
        <v>0</v>
      </c>
      <c r="O34" s="17">
        <f t="shared" si="2"/>
        <v>340</v>
      </c>
      <c r="P34" s="17">
        <f t="shared" si="3"/>
        <v>144</v>
      </c>
      <c r="Q34" s="17">
        <f t="shared" si="4"/>
        <v>16</v>
      </c>
      <c r="R34" s="18">
        <f t="shared" si="5"/>
        <v>484</v>
      </c>
    </row>
    <row r="35" spans="2:18" ht="16.5" thickBot="1">
      <c r="B35" s="29">
        <v>29</v>
      </c>
      <c r="C35" s="16" t="s">
        <v>28</v>
      </c>
      <c r="D35" s="20" t="s">
        <v>29</v>
      </c>
      <c r="E35" s="17" t="s">
        <v>22</v>
      </c>
      <c r="F35" s="17" t="s">
        <v>23</v>
      </c>
      <c r="G35" s="14">
        <v>302</v>
      </c>
      <c r="H35" s="14">
        <v>166</v>
      </c>
      <c r="I35" s="15">
        <v>10</v>
      </c>
      <c r="J35" s="16">
        <f t="shared" si="0"/>
        <v>468</v>
      </c>
      <c r="K35" s="17"/>
      <c r="L35" s="17"/>
      <c r="M35" s="17"/>
      <c r="N35" s="16">
        <f t="shared" si="1"/>
        <v>0</v>
      </c>
      <c r="O35" s="17">
        <f t="shared" si="2"/>
        <v>302</v>
      </c>
      <c r="P35" s="17">
        <f t="shared" si="3"/>
        <v>166</v>
      </c>
      <c r="Q35" s="17">
        <f t="shared" si="4"/>
        <v>10</v>
      </c>
      <c r="R35" s="18">
        <f t="shared" si="5"/>
        <v>468</v>
      </c>
    </row>
    <row r="36" spans="2:18" ht="16.5" thickBot="1">
      <c r="B36" s="29">
        <v>30</v>
      </c>
      <c r="C36" s="16" t="s">
        <v>19</v>
      </c>
      <c r="D36" s="20" t="s">
        <v>21</v>
      </c>
      <c r="E36" s="17" t="s">
        <v>22</v>
      </c>
      <c r="F36" s="17" t="s">
        <v>23</v>
      </c>
      <c r="G36" s="17">
        <v>312</v>
      </c>
      <c r="H36" s="17">
        <v>138</v>
      </c>
      <c r="I36" s="28">
        <v>13</v>
      </c>
      <c r="J36" s="16">
        <f t="shared" si="0"/>
        <v>450</v>
      </c>
      <c r="K36" s="17"/>
      <c r="L36" s="17"/>
      <c r="M36" s="17"/>
      <c r="N36" s="16">
        <f t="shared" si="1"/>
        <v>0</v>
      </c>
      <c r="O36" s="17">
        <f t="shared" si="2"/>
        <v>312</v>
      </c>
      <c r="P36" s="17">
        <f t="shared" si="3"/>
        <v>138</v>
      </c>
      <c r="Q36" s="17">
        <f t="shared" si="4"/>
        <v>13</v>
      </c>
      <c r="R36" s="18">
        <f t="shared" si="5"/>
        <v>450</v>
      </c>
    </row>
    <row r="37" spans="2:18" ht="16.5" thickBot="1">
      <c r="B37" s="19">
        <v>31</v>
      </c>
      <c r="C37" s="16" t="s">
        <v>24</v>
      </c>
      <c r="D37" s="20" t="s">
        <v>25</v>
      </c>
      <c r="E37" s="17" t="s">
        <v>22</v>
      </c>
      <c r="F37" s="17" t="s">
        <v>23</v>
      </c>
      <c r="G37" s="17">
        <v>317</v>
      </c>
      <c r="H37" s="17">
        <v>123</v>
      </c>
      <c r="I37" s="28">
        <v>15</v>
      </c>
      <c r="J37" s="16">
        <f t="shared" si="0"/>
        <v>440</v>
      </c>
      <c r="K37" s="17"/>
      <c r="L37" s="17"/>
      <c r="M37" s="17"/>
      <c r="N37" s="16">
        <f t="shared" si="1"/>
        <v>0</v>
      </c>
      <c r="O37" s="17">
        <f t="shared" si="2"/>
        <v>317</v>
      </c>
      <c r="P37" s="17">
        <f t="shared" si="3"/>
        <v>123</v>
      </c>
      <c r="Q37" s="17">
        <f t="shared" si="4"/>
        <v>15</v>
      </c>
      <c r="R37" s="18">
        <f t="shared" si="5"/>
        <v>440</v>
      </c>
    </row>
    <row r="38" spans="2:18" ht="16.5" thickBot="1">
      <c r="B38" s="29">
        <v>32</v>
      </c>
      <c r="C38" s="16" t="s">
        <v>41</v>
      </c>
      <c r="D38" s="20" t="s">
        <v>42</v>
      </c>
      <c r="E38" s="17" t="s">
        <v>22</v>
      </c>
      <c r="F38" s="17" t="s">
        <v>38</v>
      </c>
      <c r="G38" s="14">
        <v>294</v>
      </c>
      <c r="H38" s="14">
        <v>108</v>
      </c>
      <c r="I38" s="15">
        <v>19</v>
      </c>
      <c r="J38" s="16">
        <f t="shared" si="0"/>
        <v>402</v>
      </c>
      <c r="K38" s="17"/>
      <c r="L38" s="17"/>
      <c r="M38" s="17"/>
      <c r="N38" s="16">
        <f t="shared" si="1"/>
        <v>0</v>
      </c>
      <c r="O38" s="17">
        <f t="shared" si="2"/>
        <v>294</v>
      </c>
      <c r="P38" s="17">
        <f t="shared" si="3"/>
        <v>108</v>
      </c>
      <c r="Q38" s="17">
        <f t="shared" si="4"/>
        <v>19</v>
      </c>
      <c r="R38" s="18">
        <f t="shared" si="5"/>
        <v>402</v>
      </c>
    </row>
    <row r="39" spans="2:18" ht="14.25" customHeight="1" thickBot="1">
      <c r="B39" s="19">
        <v>33</v>
      </c>
      <c r="C39" s="16" t="s">
        <v>67</v>
      </c>
      <c r="D39" s="20" t="s">
        <v>68</v>
      </c>
      <c r="E39" s="17" t="s">
        <v>22</v>
      </c>
      <c r="F39" s="17" t="s">
        <v>58</v>
      </c>
      <c r="G39" s="14">
        <v>289</v>
      </c>
      <c r="H39" s="14">
        <v>112</v>
      </c>
      <c r="I39" s="15">
        <v>19</v>
      </c>
      <c r="J39" s="16">
        <f t="shared" si="0"/>
        <v>401</v>
      </c>
      <c r="K39" s="17"/>
      <c r="L39" s="17"/>
      <c r="M39" s="17"/>
      <c r="N39" s="16">
        <f t="shared" si="1"/>
        <v>0</v>
      </c>
      <c r="O39" s="17">
        <f t="shared" si="2"/>
        <v>289</v>
      </c>
      <c r="P39" s="17">
        <f t="shared" si="3"/>
        <v>112</v>
      </c>
      <c r="Q39" s="17">
        <f t="shared" si="4"/>
        <v>19</v>
      </c>
      <c r="R39" s="18">
        <f t="shared" si="5"/>
        <v>401</v>
      </c>
    </row>
    <row r="40" spans="2:18" ht="16.5" customHeight="1" thickBot="1">
      <c r="B40" s="29">
        <v>34</v>
      </c>
      <c r="C40" s="16" t="s">
        <v>73</v>
      </c>
      <c r="D40" s="20" t="s">
        <v>74</v>
      </c>
      <c r="E40" s="17" t="s">
        <v>22</v>
      </c>
      <c r="F40" s="17" t="s">
        <v>58</v>
      </c>
      <c r="G40" s="17">
        <v>279</v>
      </c>
      <c r="H40" s="17">
        <v>94</v>
      </c>
      <c r="I40" s="28">
        <v>29</v>
      </c>
      <c r="J40" s="16">
        <f t="shared" si="0"/>
        <v>373</v>
      </c>
      <c r="K40" s="17"/>
      <c r="L40" s="17"/>
      <c r="M40" s="17"/>
      <c r="N40" s="16">
        <f t="shared" si="1"/>
        <v>0</v>
      </c>
      <c r="O40" s="17">
        <f t="shared" si="2"/>
        <v>279</v>
      </c>
      <c r="P40" s="17">
        <f t="shared" si="3"/>
        <v>94</v>
      </c>
      <c r="Q40" s="17">
        <f t="shared" si="4"/>
        <v>29</v>
      </c>
      <c r="R40" s="18">
        <f t="shared" si="5"/>
        <v>373</v>
      </c>
    </row>
    <row r="41" spans="2:18">
      <c r="B41" s="5"/>
      <c r="C41" s="5"/>
      <c r="D41" s="5"/>
      <c r="E41" s="5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ht="15.75" thickBot="1">
      <c r="B42" s="2"/>
      <c r="C42" s="3"/>
      <c r="D42" s="6"/>
      <c r="E42" s="1"/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 ht="15.75" thickBot="1">
      <c r="B43" s="33" t="s">
        <v>14</v>
      </c>
      <c r="C43" s="34"/>
      <c r="D43" s="34"/>
      <c r="E43" s="34"/>
      <c r="F43" s="35"/>
      <c r="G43" s="30" t="s">
        <v>0</v>
      </c>
      <c r="H43" s="31"/>
      <c r="I43" s="31"/>
      <c r="J43" s="32"/>
      <c r="K43" s="30" t="s">
        <v>1</v>
      </c>
      <c r="L43" s="31"/>
      <c r="M43" s="31"/>
      <c r="N43" s="32"/>
      <c r="O43" s="30" t="s">
        <v>2</v>
      </c>
      <c r="P43" s="31"/>
      <c r="Q43" s="31"/>
      <c r="R43" s="32"/>
    </row>
    <row r="44" spans="2:18" ht="15.75" thickBot="1">
      <c r="B44" s="7" t="s">
        <v>3</v>
      </c>
      <c r="C44" s="8" t="s">
        <v>9</v>
      </c>
      <c r="D44" s="9" t="s">
        <v>15</v>
      </c>
      <c r="E44" s="9" t="s">
        <v>10</v>
      </c>
      <c r="F44" s="10" t="s">
        <v>4</v>
      </c>
      <c r="G44" s="11" t="s">
        <v>5</v>
      </c>
      <c r="H44" s="12" t="s">
        <v>6</v>
      </c>
      <c r="I44" s="12" t="s">
        <v>7</v>
      </c>
      <c r="J44" s="13" t="s">
        <v>8</v>
      </c>
      <c r="K44" s="11" t="s">
        <v>5</v>
      </c>
      <c r="L44" s="12" t="s">
        <v>6</v>
      </c>
      <c r="M44" s="12" t="s">
        <v>7</v>
      </c>
      <c r="N44" s="13" t="s">
        <v>8</v>
      </c>
      <c r="O44" s="11" t="s">
        <v>5</v>
      </c>
      <c r="P44" s="12" t="s">
        <v>6</v>
      </c>
      <c r="Q44" s="12" t="s">
        <v>7</v>
      </c>
      <c r="R44" s="13" t="s">
        <v>8</v>
      </c>
    </row>
    <row r="45" spans="2:18" ht="17.25" thickTop="1" thickBot="1">
      <c r="B45" s="19">
        <v>1</v>
      </c>
      <c r="C45" s="22" t="s">
        <v>43</v>
      </c>
      <c r="D45" s="23" t="s">
        <v>44</v>
      </c>
      <c r="E45" s="24" t="s">
        <v>22</v>
      </c>
      <c r="F45" s="24" t="s">
        <v>38</v>
      </c>
      <c r="G45" s="25">
        <v>369</v>
      </c>
      <c r="H45" s="25">
        <v>207</v>
      </c>
      <c r="I45" s="26">
        <v>2</v>
      </c>
      <c r="J45" s="22">
        <f t="shared" ref="J45:J63" si="6">G45+H45</f>
        <v>576</v>
      </c>
      <c r="K45" s="24">
        <v>369</v>
      </c>
      <c r="L45" s="24">
        <v>214</v>
      </c>
      <c r="M45" s="24">
        <v>2</v>
      </c>
      <c r="N45" s="22">
        <f t="shared" ref="N45:N63" si="7">K45+L45</f>
        <v>583</v>
      </c>
      <c r="O45" s="24">
        <f t="shared" ref="O45:O63" si="8">G45+K45</f>
        <v>738</v>
      </c>
      <c r="P45" s="24">
        <f t="shared" ref="P45:P63" si="9">H45+L45</f>
        <v>421</v>
      </c>
      <c r="Q45" s="24">
        <f t="shared" ref="Q45:Q63" si="10">I45+M45</f>
        <v>4</v>
      </c>
      <c r="R45" s="27">
        <f t="shared" ref="R45:R63" si="11">O45+P45</f>
        <v>1159</v>
      </c>
    </row>
    <row r="46" spans="2:18" ht="16.5" thickBot="1">
      <c r="B46" s="19">
        <v>2</v>
      </c>
      <c r="C46" s="16" t="s">
        <v>59</v>
      </c>
      <c r="D46" s="20" t="s">
        <v>60</v>
      </c>
      <c r="E46" s="17" t="s">
        <v>22</v>
      </c>
      <c r="F46" s="17" t="s">
        <v>58</v>
      </c>
      <c r="G46" s="14">
        <v>359</v>
      </c>
      <c r="H46" s="14">
        <v>177</v>
      </c>
      <c r="I46" s="15">
        <v>3</v>
      </c>
      <c r="J46" s="16">
        <f t="shared" si="6"/>
        <v>536</v>
      </c>
      <c r="K46" s="17">
        <v>379</v>
      </c>
      <c r="L46" s="17">
        <v>187</v>
      </c>
      <c r="M46" s="17">
        <v>2</v>
      </c>
      <c r="N46" s="16">
        <f t="shared" si="7"/>
        <v>566</v>
      </c>
      <c r="O46" s="17">
        <f t="shared" si="8"/>
        <v>738</v>
      </c>
      <c r="P46" s="17">
        <f t="shared" si="9"/>
        <v>364</v>
      </c>
      <c r="Q46" s="17">
        <f t="shared" si="10"/>
        <v>5</v>
      </c>
      <c r="R46" s="18">
        <f t="shared" si="11"/>
        <v>1102</v>
      </c>
    </row>
    <row r="47" spans="2:18" ht="16.5" thickBot="1">
      <c r="B47" s="19">
        <v>3</v>
      </c>
      <c r="C47" s="16" t="s">
        <v>79</v>
      </c>
      <c r="D47" s="20" t="s">
        <v>80</v>
      </c>
      <c r="E47" s="17" t="s">
        <v>22</v>
      </c>
      <c r="F47" s="17" t="s">
        <v>83</v>
      </c>
      <c r="G47" s="14">
        <v>376</v>
      </c>
      <c r="H47" s="14">
        <v>183</v>
      </c>
      <c r="I47" s="15">
        <v>5</v>
      </c>
      <c r="J47" s="16">
        <f t="shared" si="6"/>
        <v>559</v>
      </c>
      <c r="K47" s="17">
        <v>357</v>
      </c>
      <c r="L47" s="17">
        <v>150</v>
      </c>
      <c r="M47" s="17">
        <v>11</v>
      </c>
      <c r="N47" s="16">
        <f t="shared" si="7"/>
        <v>507</v>
      </c>
      <c r="O47" s="17">
        <f t="shared" si="8"/>
        <v>733</v>
      </c>
      <c r="P47" s="17">
        <f t="shared" si="9"/>
        <v>333</v>
      </c>
      <c r="Q47" s="17">
        <f t="shared" si="10"/>
        <v>16</v>
      </c>
      <c r="R47" s="18">
        <f t="shared" si="11"/>
        <v>1066</v>
      </c>
    </row>
    <row r="48" spans="2:18" ht="16.5" thickBot="1">
      <c r="B48" s="19">
        <v>4</v>
      </c>
      <c r="C48" s="16" t="s">
        <v>39</v>
      </c>
      <c r="D48" s="20" t="s">
        <v>40</v>
      </c>
      <c r="E48" s="17" t="s">
        <v>22</v>
      </c>
      <c r="F48" s="17" t="s">
        <v>38</v>
      </c>
      <c r="G48" s="14">
        <v>347</v>
      </c>
      <c r="H48" s="14">
        <v>176</v>
      </c>
      <c r="I48" s="15">
        <v>10</v>
      </c>
      <c r="J48" s="16">
        <f t="shared" si="6"/>
        <v>523</v>
      </c>
      <c r="K48" s="17">
        <v>376</v>
      </c>
      <c r="L48" s="17">
        <v>155</v>
      </c>
      <c r="M48" s="17">
        <v>8</v>
      </c>
      <c r="N48" s="16">
        <f t="shared" si="7"/>
        <v>531</v>
      </c>
      <c r="O48" s="17">
        <f t="shared" si="8"/>
        <v>723</v>
      </c>
      <c r="P48" s="17">
        <f t="shared" si="9"/>
        <v>331</v>
      </c>
      <c r="Q48" s="17">
        <f t="shared" si="10"/>
        <v>18</v>
      </c>
      <c r="R48" s="18">
        <f t="shared" si="11"/>
        <v>1054</v>
      </c>
    </row>
    <row r="49" spans="2:18" ht="16.5" thickBot="1">
      <c r="B49" s="19">
        <v>5</v>
      </c>
      <c r="C49" s="16" t="s">
        <v>30</v>
      </c>
      <c r="D49" s="20" t="s">
        <v>31</v>
      </c>
      <c r="E49" s="17" t="s">
        <v>22</v>
      </c>
      <c r="F49" s="17" t="s">
        <v>23</v>
      </c>
      <c r="G49" s="17">
        <v>325</v>
      </c>
      <c r="H49" s="17">
        <v>163</v>
      </c>
      <c r="I49" s="17">
        <v>10</v>
      </c>
      <c r="J49" s="16">
        <f t="shared" si="6"/>
        <v>488</v>
      </c>
      <c r="K49" s="17">
        <v>346</v>
      </c>
      <c r="L49" s="17">
        <v>148</v>
      </c>
      <c r="M49" s="17">
        <v>9</v>
      </c>
      <c r="N49" s="16">
        <f t="shared" si="7"/>
        <v>494</v>
      </c>
      <c r="O49" s="17">
        <f t="shared" si="8"/>
        <v>671</v>
      </c>
      <c r="P49" s="17">
        <f t="shared" si="9"/>
        <v>311</v>
      </c>
      <c r="Q49" s="17">
        <f t="shared" si="10"/>
        <v>19</v>
      </c>
      <c r="R49" s="18">
        <f t="shared" si="11"/>
        <v>982</v>
      </c>
    </row>
    <row r="50" spans="2:18" ht="16.5" thickBot="1">
      <c r="B50" s="19">
        <v>6</v>
      </c>
      <c r="C50" s="16" t="s">
        <v>32</v>
      </c>
      <c r="D50" s="20" t="s">
        <v>33</v>
      </c>
      <c r="E50" s="17" t="s">
        <v>22</v>
      </c>
      <c r="F50" s="17" t="s">
        <v>23</v>
      </c>
      <c r="G50" s="14">
        <v>358</v>
      </c>
      <c r="H50" s="14">
        <v>147</v>
      </c>
      <c r="I50" s="15">
        <v>11</v>
      </c>
      <c r="J50" s="16">
        <f t="shared" si="6"/>
        <v>505</v>
      </c>
      <c r="K50" s="17">
        <v>335</v>
      </c>
      <c r="L50" s="17">
        <v>131</v>
      </c>
      <c r="M50" s="17">
        <v>12</v>
      </c>
      <c r="N50" s="16">
        <f t="shared" si="7"/>
        <v>466</v>
      </c>
      <c r="O50" s="17">
        <f t="shared" si="8"/>
        <v>693</v>
      </c>
      <c r="P50" s="17">
        <f t="shared" si="9"/>
        <v>278</v>
      </c>
      <c r="Q50" s="17">
        <f t="shared" si="10"/>
        <v>23</v>
      </c>
      <c r="R50" s="18">
        <f t="shared" si="11"/>
        <v>971</v>
      </c>
    </row>
    <row r="51" spans="2:18" ht="16.5" thickBot="1">
      <c r="B51" s="19">
        <v>7</v>
      </c>
      <c r="C51" s="16" t="s">
        <v>26</v>
      </c>
      <c r="D51" s="20" t="s">
        <v>27</v>
      </c>
      <c r="E51" s="17" t="s">
        <v>22</v>
      </c>
      <c r="F51" s="17" t="s">
        <v>23</v>
      </c>
      <c r="G51" s="14">
        <v>349</v>
      </c>
      <c r="H51" s="14">
        <v>120</v>
      </c>
      <c r="I51" s="15">
        <v>15</v>
      </c>
      <c r="J51" s="16">
        <f t="shared" si="6"/>
        <v>469</v>
      </c>
      <c r="K51" s="17">
        <v>345</v>
      </c>
      <c r="L51" s="17">
        <v>152</v>
      </c>
      <c r="M51" s="17">
        <v>8</v>
      </c>
      <c r="N51" s="16">
        <f t="shared" si="7"/>
        <v>497</v>
      </c>
      <c r="O51" s="17">
        <f t="shared" si="8"/>
        <v>694</v>
      </c>
      <c r="P51" s="17">
        <f t="shared" si="9"/>
        <v>272</v>
      </c>
      <c r="Q51" s="17">
        <f t="shared" si="10"/>
        <v>23</v>
      </c>
      <c r="R51" s="18">
        <f t="shared" si="11"/>
        <v>966</v>
      </c>
    </row>
    <row r="52" spans="2:18" ht="16.5" thickBot="1">
      <c r="B52" s="19">
        <v>8</v>
      </c>
      <c r="C52" s="16" t="s">
        <v>88</v>
      </c>
      <c r="D52" s="20" t="s">
        <v>92</v>
      </c>
      <c r="E52" s="17" t="s">
        <v>22</v>
      </c>
      <c r="F52" s="17" t="s">
        <v>83</v>
      </c>
      <c r="G52" s="14">
        <v>304</v>
      </c>
      <c r="H52" s="14">
        <v>139</v>
      </c>
      <c r="I52" s="15">
        <v>9</v>
      </c>
      <c r="J52" s="16">
        <f t="shared" si="6"/>
        <v>443</v>
      </c>
      <c r="K52" s="17">
        <v>333</v>
      </c>
      <c r="L52" s="17">
        <v>142</v>
      </c>
      <c r="M52" s="17">
        <v>3</v>
      </c>
      <c r="N52" s="16">
        <f t="shared" si="7"/>
        <v>475</v>
      </c>
      <c r="O52" s="17">
        <f t="shared" si="8"/>
        <v>637</v>
      </c>
      <c r="P52" s="17">
        <f t="shared" si="9"/>
        <v>281</v>
      </c>
      <c r="Q52" s="17">
        <f t="shared" si="10"/>
        <v>12</v>
      </c>
      <c r="R52" s="18">
        <f t="shared" si="11"/>
        <v>918</v>
      </c>
    </row>
    <row r="53" spans="2:18" ht="16.5" thickBot="1">
      <c r="B53" s="19">
        <v>9</v>
      </c>
      <c r="C53" s="16" t="s">
        <v>69</v>
      </c>
      <c r="D53" s="20" t="s">
        <v>70</v>
      </c>
      <c r="E53" s="17" t="s">
        <v>22</v>
      </c>
      <c r="F53" s="17" t="s">
        <v>58</v>
      </c>
      <c r="G53" s="14">
        <v>334</v>
      </c>
      <c r="H53" s="14">
        <v>104</v>
      </c>
      <c r="I53" s="15">
        <v>17</v>
      </c>
      <c r="J53" s="16">
        <f t="shared" si="6"/>
        <v>438</v>
      </c>
      <c r="K53" s="17">
        <v>331</v>
      </c>
      <c r="L53" s="17">
        <v>122</v>
      </c>
      <c r="M53" s="17">
        <v>15</v>
      </c>
      <c r="N53" s="16">
        <f t="shared" si="7"/>
        <v>453</v>
      </c>
      <c r="O53" s="17">
        <f t="shared" si="8"/>
        <v>665</v>
      </c>
      <c r="P53" s="17">
        <f t="shared" si="9"/>
        <v>226</v>
      </c>
      <c r="Q53" s="17">
        <f t="shared" si="10"/>
        <v>32</v>
      </c>
      <c r="R53" s="18">
        <f t="shared" si="11"/>
        <v>891</v>
      </c>
    </row>
    <row r="54" spans="2:18" ht="16.5" thickBot="1">
      <c r="B54" s="19">
        <v>10</v>
      </c>
      <c r="C54" s="16" t="s">
        <v>87</v>
      </c>
      <c r="D54" s="20" t="s">
        <v>93</v>
      </c>
      <c r="E54" s="17" t="s">
        <v>22</v>
      </c>
      <c r="F54" s="17" t="s">
        <v>83</v>
      </c>
      <c r="G54" s="17">
        <v>265</v>
      </c>
      <c r="H54" s="17">
        <v>88</v>
      </c>
      <c r="I54" s="15">
        <v>29</v>
      </c>
      <c r="J54" s="16">
        <f t="shared" si="6"/>
        <v>353</v>
      </c>
      <c r="K54" s="17">
        <v>312</v>
      </c>
      <c r="L54" s="17">
        <v>175</v>
      </c>
      <c r="M54" s="17">
        <v>10</v>
      </c>
      <c r="N54" s="16">
        <f t="shared" si="7"/>
        <v>487</v>
      </c>
      <c r="O54" s="17">
        <f t="shared" si="8"/>
        <v>577</v>
      </c>
      <c r="P54" s="17">
        <f t="shared" si="9"/>
        <v>263</v>
      </c>
      <c r="Q54" s="17">
        <f t="shared" si="10"/>
        <v>39</v>
      </c>
      <c r="R54" s="18">
        <f t="shared" si="11"/>
        <v>840</v>
      </c>
    </row>
    <row r="55" spans="2:18" ht="16.5" thickBot="1">
      <c r="B55" s="19">
        <v>11</v>
      </c>
      <c r="C55" s="16" t="s">
        <v>89</v>
      </c>
      <c r="D55" s="20" t="s">
        <v>91</v>
      </c>
      <c r="E55" s="17" t="s">
        <v>22</v>
      </c>
      <c r="F55" s="17" t="s">
        <v>83</v>
      </c>
      <c r="G55" s="17">
        <v>258</v>
      </c>
      <c r="H55" s="17">
        <v>105</v>
      </c>
      <c r="I55" s="17">
        <v>25</v>
      </c>
      <c r="J55" s="16">
        <f t="shared" si="6"/>
        <v>363</v>
      </c>
      <c r="K55" s="17">
        <v>260</v>
      </c>
      <c r="L55" s="17">
        <v>113</v>
      </c>
      <c r="M55" s="17">
        <v>28</v>
      </c>
      <c r="N55" s="16">
        <f t="shared" si="7"/>
        <v>373</v>
      </c>
      <c r="O55" s="17">
        <f t="shared" si="8"/>
        <v>518</v>
      </c>
      <c r="P55" s="17">
        <f t="shared" si="9"/>
        <v>218</v>
      </c>
      <c r="Q55" s="17">
        <f t="shared" si="10"/>
        <v>53</v>
      </c>
      <c r="R55" s="18">
        <f t="shared" si="11"/>
        <v>736</v>
      </c>
    </row>
    <row r="56" spans="2:18" ht="16.5" thickBot="1">
      <c r="B56" s="19">
        <v>12</v>
      </c>
      <c r="C56" s="16" t="s">
        <v>65</v>
      </c>
      <c r="D56" s="20" t="s">
        <v>66</v>
      </c>
      <c r="E56" s="17" t="s">
        <v>22</v>
      </c>
      <c r="F56" s="17" t="s">
        <v>58</v>
      </c>
      <c r="G56" s="14">
        <v>340</v>
      </c>
      <c r="H56" s="14">
        <v>144</v>
      </c>
      <c r="I56" s="15">
        <v>16</v>
      </c>
      <c r="J56" s="16">
        <f t="shared" si="6"/>
        <v>484</v>
      </c>
      <c r="K56" s="17"/>
      <c r="L56" s="17"/>
      <c r="M56" s="17"/>
      <c r="N56" s="16">
        <f t="shared" si="7"/>
        <v>0</v>
      </c>
      <c r="O56" s="17">
        <f t="shared" si="8"/>
        <v>340</v>
      </c>
      <c r="P56" s="17">
        <f t="shared" si="9"/>
        <v>144</v>
      </c>
      <c r="Q56" s="17">
        <f t="shared" si="10"/>
        <v>16</v>
      </c>
      <c r="R56" s="18">
        <f t="shared" si="11"/>
        <v>484</v>
      </c>
    </row>
    <row r="57" spans="2:18" ht="16.5" thickBot="1">
      <c r="B57" s="19">
        <v>13</v>
      </c>
      <c r="C57" s="16" t="s">
        <v>28</v>
      </c>
      <c r="D57" s="20" t="s">
        <v>29</v>
      </c>
      <c r="E57" s="17" t="s">
        <v>22</v>
      </c>
      <c r="F57" s="17" t="s">
        <v>23</v>
      </c>
      <c r="G57" s="14">
        <v>302</v>
      </c>
      <c r="H57" s="14">
        <v>166</v>
      </c>
      <c r="I57" s="15">
        <v>10</v>
      </c>
      <c r="J57" s="16">
        <f t="shared" si="6"/>
        <v>468</v>
      </c>
      <c r="K57" s="17"/>
      <c r="L57" s="17"/>
      <c r="M57" s="17"/>
      <c r="N57" s="16">
        <f t="shared" si="7"/>
        <v>0</v>
      </c>
      <c r="O57" s="17">
        <f t="shared" si="8"/>
        <v>302</v>
      </c>
      <c r="P57" s="17">
        <f t="shared" si="9"/>
        <v>166</v>
      </c>
      <c r="Q57" s="17">
        <f t="shared" si="10"/>
        <v>10</v>
      </c>
      <c r="R57" s="18">
        <f t="shared" si="11"/>
        <v>468</v>
      </c>
    </row>
    <row r="58" spans="2:18" ht="16.5" thickBot="1">
      <c r="B58" s="19">
        <v>14</v>
      </c>
      <c r="C58" s="16" t="s">
        <v>19</v>
      </c>
      <c r="D58" s="20" t="s">
        <v>21</v>
      </c>
      <c r="E58" s="17" t="s">
        <v>22</v>
      </c>
      <c r="F58" s="17" t="s">
        <v>23</v>
      </c>
      <c r="G58" s="17">
        <v>312</v>
      </c>
      <c r="H58" s="17">
        <v>138</v>
      </c>
      <c r="I58" s="17">
        <v>13</v>
      </c>
      <c r="J58" s="16">
        <f t="shared" si="6"/>
        <v>450</v>
      </c>
      <c r="K58" s="17"/>
      <c r="L58" s="17"/>
      <c r="M58" s="17"/>
      <c r="N58" s="16">
        <f t="shared" si="7"/>
        <v>0</v>
      </c>
      <c r="O58" s="17">
        <f t="shared" si="8"/>
        <v>312</v>
      </c>
      <c r="P58" s="17">
        <f t="shared" si="9"/>
        <v>138</v>
      </c>
      <c r="Q58" s="17">
        <f t="shared" si="10"/>
        <v>13</v>
      </c>
      <c r="R58" s="18">
        <f t="shared" si="11"/>
        <v>450</v>
      </c>
    </row>
    <row r="59" spans="2:18" ht="16.5" thickBot="1">
      <c r="B59" s="19">
        <v>15</v>
      </c>
      <c r="C59" s="16" t="s">
        <v>24</v>
      </c>
      <c r="D59" s="20" t="s">
        <v>25</v>
      </c>
      <c r="E59" s="17" t="s">
        <v>22</v>
      </c>
      <c r="F59" s="17" t="s">
        <v>23</v>
      </c>
      <c r="G59" s="17">
        <v>317</v>
      </c>
      <c r="H59" s="17">
        <v>123</v>
      </c>
      <c r="I59" s="17">
        <v>15</v>
      </c>
      <c r="J59" s="16">
        <f t="shared" si="6"/>
        <v>440</v>
      </c>
      <c r="K59" s="17"/>
      <c r="L59" s="17"/>
      <c r="M59" s="17"/>
      <c r="N59" s="16">
        <f t="shared" si="7"/>
        <v>0</v>
      </c>
      <c r="O59" s="17">
        <f t="shared" si="8"/>
        <v>317</v>
      </c>
      <c r="P59" s="17">
        <f t="shared" si="9"/>
        <v>123</v>
      </c>
      <c r="Q59" s="17">
        <f t="shared" si="10"/>
        <v>15</v>
      </c>
      <c r="R59" s="18">
        <f t="shared" si="11"/>
        <v>440</v>
      </c>
    </row>
    <row r="60" spans="2:18" ht="16.5" thickBot="1">
      <c r="B60" s="19">
        <v>16</v>
      </c>
      <c r="C60" s="16" t="s">
        <v>41</v>
      </c>
      <c r="D60" s="20" t="s">
        <v>42</v>
      </c>
      <c r="E60" s="17" t="s">
        <v>22</v>
      </c>
      <c r="F60" s="17" t="s">
        <v>38</v>
      </c>
      <c r="G60" s="14">
        <v>294</v>
      </c>
      <c r="H60" s="14">
        <v>108</v>
      </c>
      <c r="I60" s="15">
        <v>19</v>
      </c>
      <c r="J60" s="16">
        <f t="shared" si="6"/>
        <v>402</v>
      </c>
      <c r="K60" s="17"/>
      <c r="L60" s="17"/>
      <c r="M60" s="17"/>
      <c r="N60" s="16">
        <f t="shared" si="7"/>
        <v>0</v>
      </c>
      <c r="O60" s="17">
        <f t="shared" si="8"/>
        <v>294</v>
      </c>
      <c r="P60" s="17">
        <f t="shared" si="9"/>
        <v>108</v>
      </c>
      <c r="Q60" s="17">
        <f t="shared" si="10"/>
        <v>19</v>
      </c>
      <c r="R60" s="18">
        <f t="shared" si="11"/>
        <v>402</v>
      </c>
    </row>
    <row r="61" spans="2:18" ht="16.5" thickBot="1">
      <c r="B61" s="19">
        <v>17</v>
      </c>
      <c r="C61" s="16" t="s">
        <v>67</v>
      </c>
      <c r="D61" s="20" t="s">
        <v>68</v>
      </c>
      <c r="E61" s="17" t="s">
        <v>22</v>
      </c>
      <c r="F61" s="17" t="s">
        <v>58</v>
      </c>
      <c r="G61" s="14">
        <v>289</v>
      </c>
      <c r="H61" s="14">
        <v>112</v>
      </c>
      <c r="I61" s="15">
        <v>19</v>
      </c>
      <c r="J61" s="16">
        <f t="shared" si="6"/>
        <v>401</v>
      </c>
      <c r="K61" s="17"/>
      <c r="L61" s="17"/>
      <c r="M61" s="17"/>
      <c r="N61" s="16">
        <f t="shared" si="7"/>
        <v>0</v>
      </c>
      <c r="O61" s="17">
        <f t="shared" si="8"/>
        <v>289</v>
      </c>
      <c r="P61" s="17">
        <f t="shared" si="9"/>
        <v>112</v>
      </c>
      <c r="Q61" s="17">
        <f t="shared" si="10"/>
        <v>19</v>
      </c>
      <c r="R61" s="18">
        <f t="shared" si="11"/>
        <v>401</v>
      </c>
    </row>
    <row r="62" spans="2:18" ht="16.5" thickBot="1">
      <c r="B62" s="19">
        <v>18</v>
      </c>
      <c r="C62" s="16" t="s">
        <v>73</v>
      </c>
      <c r="D62" s="20" t="s">
        <v>74</v>
      </c>
      <c r="E62" s="17" t="s">
        <v>22</v>
      </c>
      <c r="F62" s="17" t="s">
        <v>58</v>
      </c>
      <c r="G62" s="17">
        <v>279</v>
      </c>
      <c r="H62" s="17">
        <v>94</v>
      </c>
      <c r="I62" s="17">
        <v>29</v>
      </c>
      <c r="J62" s="16">
        <f t="shared" si="6"/>
        <v>373</v>
      </c>
      <c r="K62" s="17"/>
      <c r="L62" s="17"/>
      <c r="M62" s="17"/>
      <c r="N62" s="16">
        <f t="shared" si="7"/>
        <v>0</v>
      </c>
      <c r="O62" s="17">
        <f t="shared" si="8"/>
        <v>279</v>
      </c>
      <c r="P62" s="17">
        <f t="shared" si="9"/>
        <v>94</v>
      </c>
      <c r="Q62" s="17">
        <f t="shared" si="10"/>
        <v>29</v>
      </c>
      <c r="R62" s="18">
        <f t="shared" si="11"/>
        <v>373</v>
      </c>
    </row>
    <row r="63" spans="2:18" ht="16.5" thickBot="1">
      <c r="B63" s="19">
        <v>19</v>
      </c>
      <c r="C63" s="16" t="s">
        <v>90</v>
      </c>
      <c r="D63" s="21"/>
      <c r="E63" s="17" t="s">
        <v>22</v>
      </c>
      <c r="F63" s="17" t="s">
        <v>83</v>
      </c>
      <c r="G63" s="17"/>
      <c r="H63" s="17"/>
      <c r="I63" s="17"/>
      <c r="J63" s="16">
        <f t="shared" si="6"/>
        <v>0</v>
      </c>
      <c r="K63" s="17"/>
      <c r="L63" s="17"/>
      <c r="M63" s="17"/>
      <c r="N63" s="16">
        <f t="shared" si="7"/>
        <v>0</v>
      </c>
      <c r="O63" s="17">
        <f t="shared" si="8"/>
        <v>0</v>
      </c>
      <c r="P63" s="17">
        <f t="shared" si="9"/>
        <v>0</v>
      </c>
      <c r="Q63" s="17">
        <f t="shared" si="10"/>
        <v>0</v>
      </c>
      <c r="R63" s="18">
        <f t="shared" si="11"/>
        <v>0</v>
      </c>
    </row>
    <row r="66" spans="2:18">
      <c r="B66" s="37"/>
      <c r="C66" s="37"/>
      <c r="D66" s="37"/>
      <c r="E66" s="37"/>
      <c r="F66" s="37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</row>
    <row r="67" spans="2:18">
      <c r="B67" s="2"/>
      <c r="C67" s="3"/>
      <c r="D67" s="6"/>
      <c r="E67" s="36"/>
      <c r="F67" s="3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 ht="15.75">
      <c r="B68" s="2"/>
      <c r="C68" s="3"/>
      <c r="D68" s="6"/>
      <c r="E68" s="36"/>
      <c r="F68" s="36"/>
      <c r="G68" s="2"/>
      <c r="H68" s="2"/>
      <c r="I68" s="2"/>
      <c r="J68" s="3"/>
      <c r="K68" s="2"/>
      <c r="L68" s="2"/>
      <c r="M68" s="2"/>
      <c r="N68" s="3"/>
      <c r="O68" s="2"/>
      <c r="P68" s="2"/>
      <c r="Q68" s="2"/>
      <c r="R68" s="4"/>
    </row>
    <row r="69" spans="2:18" ht="15.75">
      <c r="B69" s="2"/>
      <c r="C69" s="3"/>
      <c r="D69" s="6"/>
      <c r="E69" s="36"/>
      <c r="F69" s="36"/>
      <c r="G69" s="2"/>
      <c r="H69" s="2"/>
      <c r="I69" s="2"/>
      <c r="J69" s="3"/>
      <c r="K69" s="2"/>
      <c r="L69" s="2"/>
      <c r="M69" s="2"/>
      <c r="N69" s="3"/>
      <c r="O69" s="2"/>
      <c r="P69" s="2"/>
      <c r="Q69" s="2"/>
      <c r="R69" s="4"/>
    </row>
    <row r="70" spans="2:18" ht="15.75">
      <c r="B70" s="2"/>
      <c r="C70" s="3"/>
      <c r="D70" s="6"/>
      <c r="E70" s="36"/>
      <c r="F70" s="36"/>
      <c r="G70" s="2"/>
      <c r="H70" s="2"/>
      <c r="I70" s="2"/>
      <c r="J70" s="3"/>
      <c r="K70" s="2"/>
      <c r="L70" s="2"/>
      <c r="M70" s="2"/>
      <c r="N70" s="3"/>
      <c r="O70" s="2"/>
      <c r="P70" s="2"/>
      <c r="Q70" s="2"/>
      <c r="R70" s="4"/>
    </row>
    <row r="71" spans="2:18" ht="15.75">
      <c r="B71" s="2"/>
      <c r="C71" s="3"/>
      <c r="D71" s="6"/>
      <c r="E71" s="36"/>
      <c r="F71" s="36"/>
      <c r="G71" s="2"/>
      <c r="H71" s="2"/>
      <c r="I71" s="2"/>
      <c r="J71" s="3"/>
      <c r="K71" s="2"/>
      <c r="L71" s="2"/>
      <c r="M71" s="2"/>
      <c r="N71" s="3"/>
      <c r="O71" s="2"/>
      <c r="P71" s="2"/>
      <c r="Q71" s="2"/>
      <c r="R71" s="4"/>
    </row>
    <row r="72" spans="2:18" ht="15.75">
      <c r="B72" s="2"/>
      <c r="C72" s="3"/>
      <c r="D72" s="6"/>
      <c r="E72" s="36"/>
      <c r="F72" s="36"/>
      <c r="G72" s="2"/>
      <c r="H72" s="2"/>
      <c r="I72" s="2"/>
      <c r="J72" s="3"/>
      <c r="K72" s="2"/>
      <c r="L72" s="2"/>
      <c r="M72" s="2"/>
      <c r="N72" s="3"/>
      <c r="O72" s="2"/>
      <c r="P72" s="2"/>
      <c r="Q72" s="2"/>
      <c r="R72" s="4"/>
    </row>
  </sheetData>
  <sortState ref="C45:R63">
    <sortCondition descending="1" ref="R63"/>
  </sortState>
  <mergeCells count="20">
    <mergeCell ref="B3:R3"/>
    <mergeCell ref="B2:R2"/>
    <mergeCell ref="B5:F5"/>
    <mergeCell ref="G5:J5"/>
    <mergeCell ref="K5:N5"/>
    <mergeCell ref="O5:R5"/>
    <mergeCell ref="E69:F69"/>
    <mergeCell ref="E70:F70"/>
    <mergeCell ref="E71:F71"/>
    <mergeCell ref="E72:F72"/>
    <mergeCell ref="B66:F66"/>
    <mergeCell ref="E67:F67"/>
    <mergeCell ref="K43:N43"/>
    <mergeCell ref="O43:R43"/>
    <mergeCell ref="B43:F43"/>
    <mergeCell ref="G43:J43"/>
    <mergeCell ref="E68:F68"/>
    <mergeCell ref="G66:J66"/>
    <mergeCell ref="K66:N66"/>
    <mergeCell ref="O66:R6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:P11"/>
    </sheetView>
  </sheetViews>
  <sheetFormatPr defaultRowHeight="15"/>
  <cols>
    <col min="1" max="2" width="9.140625" customWidth="1"/>
    <col min="4" max="12" width="9.140625" customWidth="1"/>
    <col min="15" max="16" width="9.140625" customWidth="1"/>
  </cols>
  <sheetData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Korisnik</cp:lastModifiedBy>
  <cp:lastPrinted>2014-05-04T11:27:17Z</cp:lastPrinted>
  <dcterms:created xsi:type="dcterms:W3CDTF">2014-05-03T07:37:39Z</dcterms:created>
  <dcterms:modified xsi:type="dcterms:W3CDTF">2016-05-09T06:27:36Z</dcterms:modified>
</cp:coreProperties>
</file>