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924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List1!$A$38:$J$45</definedName>
  </definedNames>
  <calcPr calcId="144525"/>
</workbook>
</file>

<file path=xl/calcChain.xml><?xml version="1.0" encoding="utf-8"?>
<calcChain xmlns="http://schemas.openxmlformats.org/spreadsheetml/2006/main">
  <c r="M59" i="1" l="1"/>
  <c r="L59" i="1"/>
  <c r="J59" i="1"/>
  <c r="F59" i="1"/>
  <c r="D59" i="1"/>
  <c r="C59" i="1"/>
  <c r="K57" i="1"/>
  <c r="E57" i="1"/>
  <c r="K56" i="1"/>
  <c r="E56" i="1"/>
  <c r="K55" i="1"/>
  <c r="E55" i="1"/>
  <c r="K54" i="1"/>
  <c r="E54" i="1"/>
  <c r="K53" i="1"/>
  <c r="E53" i="1"/>
  <c r="K52" i="1"/>
  <c r="E52" i="1"/>
  <c r="K59" i="1" l="1"/>
  <c r="E59" i="1"/>
  <c r="E31" i="1"/>
  <c r="E32" i="1"/>
  <c r="E33" i="1"/>
  <c r="E11" i="1" l="1"/>
  <c r="E18" i="1" l="1"/>
  <c r="K8" i="1" l="1"/>
  <c r="I45" i="1" l="1"/>
  <c r="K19" i="1" l="1"/>
  <c r="K6" i="1"/>
  <c r="K7" i="1"/>
  <c r="K9" i="1"/>
  <c r="K10" i="1"/>
  <c r="E7" i="1" l="1"/>
  <c r="E8" i="1"/>
  <c r="E9" i="1"/>
  <c r="E10" i="1"/>
  <c r="E6" i="1"/>
  <c r="K11" i="1"/>
  <c r="E21" i="1"/>
  <c r="I42" i="1"/>
  <c r="G46" i="1"/>
  <c r="H46" i="1"/>
  <c r="E17" i="1"/>
  <c r="K20" i="1"/>
  <c r="K28" i="1"/>
  <c r="K29" i="1"/>
  <c r="K30" i="1"/>
  <c r="K31" i="1"/>
  <c r="K32" i="1"/>
  <c r="K33" i="1"/>
  <c r="E28" i="1"/>
  <c r="I44" i="1"/>
  <c r="I43" i="1"/>
  <c r="I40" i="1"/>
  <c r="I39" i="1"/>
  <c r="I41" i="1"/>
  <c r="E22" i="1"/>
  <c r="K22" i="1"/>
  <c r="M34" i="1"/>
  <c r="L34" i="1"/>
  <c r="J34" i="1"/>
  <c r="F34" i="1"/>
  <c r="E29" i="1"/>
  <c r="E30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13" i="1"/>
  <c r="K34" i="1" l="1"/>
  <c r="E34" i="1"/>
  <c r="E24" i="1"/>
  <c r="K24" i="1"/>
  <c r="E13" i="1"/>
</calcChain>
</file>

<file path=xl/sharedStrings.xml><?xml version="1.0" encoding="utf-8"?>
<sst xmlns="http://schemas.openxmlformats.org/spreadsheetml/2006/main" count="120" uniqueCount="68">
  <si>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</si>
  <si>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</si>
  <si>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</si>
  <si>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</si>
  <si>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</si>
  <si>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</si>
  <si>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</si>
  <si>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</si>
  <si>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</si>
  <si>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</si>
  <si>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</si>
  <si>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</si>
  <si>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</si>
  <si>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</si>
  <si>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</si>
  <si>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</si>
  <si>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</si>
  <si>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</si>
  <si>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</si>
  <si>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Посавина</t>
  </si>
  <si>
    <t>ОССА Галакс</t>
  </si>
  <si>
    <t>Рудар</t>
  </si>
  <si>
    <t>"ПОСАВИНА"</t>
  </si>
  <si>
    <t>Сврачић Младен</t>
  </si>
  <si>
    <t>Бабић Синиша</t>
  </si>
  <si>
    <t>"ДЕРВЕНТА"</t>
  </si>
  <si>
    <t>Дервента</t>
  </si>
  <si>
    <t>"РАД"</t>
  </si>
  <si>
    <t>Стјепић Ивица</t>
  </si>
  <si>
    <t>Винцетић Марко</t>
  </si>
  <si>
    <t>Лазић Милан</t>
  </si>
  <si>
    <t xml:space="preserve"> </t>
  </si>
  <si>
    <t>Малић Огњен</t>
  </si>
  <si>
    <t>Јефтић Јово</t>
  </si>
  <si>
    <t>Новић Срђан</t>
  </si>
  <si>
    <t>Ђурић Петко</t>
  </si>
  <si>
    <t>"ЛИЈЕВЧЕ"</t>
  </si>
  <si>
    <t>Балабан Предраг</t>
  </si>
  <si>
    <t>Ђурић Ненад</t>
  </si>
  <si>
    <t>Његомировић Борис</t>
  </si>
  <si>
    <t>Ђурић Дарлибор</t>
  </si>
  <si>
    <t>Стевановић Чедо</t>
  </si>
  <si>
    <t>Кецман Ратко</t>
  </si>
  <si>
    <t>Татић Далибор</t>
  </si>
  <si>
    <t>Марин Владо</t>
  </si>
  <si>
    <t>6 : 2</t>
  </si>
  <si>
    <t>"ТРЕБИШЊИЦА"</t>
  </si>
  <si>
    <t xml:space="preserve">8 : 0 </t>
  </si>
  <si>
    <t>ПРВА ЛИГА РС  5 коло 05.11.2017.</t>
  </si>
  <si>
    <t>"РУДАР"</t>
  </si>
  <si>
    <t>Стијепић Зоран</t>
  </si>
  <si>
    <t>Дринчић Недељко</t>
  </si>
  <si>
    <t>Стакић Љиљан</t>
  </si>
  <si>
    <t>Бабић Горан</t>
  </si>
  <si>
    <t>Предојевић Горан</t>
  </si>
  <si>
    <t>Миљатовић/Кецман Б</t>
  </si>
  <si>
    <t>Манојловић Бранко</t>
  </si>
  <si>
    <t>1 : 7</t>
  </si>
  <si>
    <t>Радовић С/Радовић О</t>
  </si>
  <si>
    <t>Шавија Бојан</t>
  </si>
  <si>
    <t>Марјановић Милош</t>
  </si>
  <si>
    <t>Лекић Н/од 31.Спасојевић М</t>
  </si>
  <si>
    <t>8 : 0</t>
  </si>
  <si>
    <t>Сувајац Дражен</t>
  </si>
  <si>
    <t>Азарић Зоран</t>
  </si>
  <si>
    <t>Шмитран Горан</t>
  </si>
  <si>
    <t>Шкорић Угљеша</t>
  </si>
  <si>
    <t xml:space="preserve">Лекић Никола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</si>
</sst>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3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5" fillId="0" borderId="0"/>
    <xf numFmtId="0" fontId="7" fillId="2" borderId="12" applyNumberFormat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Border="1"/>
    <xf numFmtId="0" fontId="4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/>
    <xf numFmtId="1" fontId="2" fillId="0" borderId="0" xfId="0" applyNumberFormat="1" applyFont="1" applyFill="1" applyBorder="1" applyAlignment="1">
      <alignment horizontal="center"/>
    </xf>
    <xf numFmtId="49" fontId="7" fillId="2" borderId="0" xfId="2" applyNumberFormat="1" applyBorder="1" applyAlignment="1">
      <alignment horizontal="center" vertical="center"/>
    </xf>
    <xf numFmtId="0" fontId="7" fillId="2" borderId="0" xfId="2" applyBorder="1"/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3" borderId="0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right" vertical="center"/>
    </xf>
    <xf numFmtId="49" fontId="12" fillId="2" borderId="0" xfId="2" applyNumberFormat="1" applyFont="1" applyBorder="1" applyAlignment="1">
      <alignment horizontal="center" vertical="center"/>
    </xf>
    <xf numFmtId="164" fontId="10" fillId="2" borderId="0" xfId="2" applyNumberFormat="1" applyFont="1" applyBorder="1" applyAlignment="1">
      <alignment horizontal="center"/>
    </xf>
    <xf numFmtId="49" fontId="12" fillId="2" borderId="0" xfId="2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5" fillId="0" borderId="0" xfId="1" applyBorder="1" applyAlignment="1">
      <alignment horizontal="right"/>
    </xf>
    <xf numFmtId="0" fontId="5" fillId="0" borderId="0" xfId="1" applyBorder="1"/>
    <xf numFmtId="0" fontId="5" fillId="0" borderId="0" xfId="1" applyBorder="1" applyAlignment="1"/>
    <xf numFmtId="0" fontId="4" fillId="0" borderId="1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topLeftCell="A28" workbookViewId="0">
      <selection activeCell="L42" sqref="L42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24</v>
      </c>
      <c r="B3" s="50"/>
      <c r="C3" s="2"/>
      <c r="D3" s="2"/>
      <c r="E3" s="3" t="s">
        <v>48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49</v>
      </c>
      <c r="C4" s="7"/>
      <c r="D4" s="7"/>
      <c r="E4" s="7"/>
      <c r="F4" s="7"/>
      <c r="G4" s="8"/>
      <c r="H4" s="9" t="s">
        <v>45</v>
      </c>
      <c r="I4" s="5"/>
      <c r="J4" s="6"/>
      <c r="K4" s="7"/>
      <c r="L4" s="7"/>
      <c r="M4" s="7"/>
      <c r="N4" s="7" t="s">
        <v>25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45" t="s">
        <v>50</v>
      </c>
      <c r="C6" s="51">
        <v>361</v>
      </c>
      <c r="D6" s="51">
        <v>178</v>
      </c>
      <c r="E6" s="38">
        <f t="shared" ref="E6:E11" si="0">SUM(C6:D6)</f>
        <v>539</v>
      </c>
      <c r="F6" s="51">
        <v>3</v>
      </c>
      <c r="G6" s="51">
        <v>1</v>
      </c>
      <c r="H6" s="52"/>
      <c r="I6" s="51">
        <v>0</v>
      </c>
      <c r="J6" s="51">
        <v>1</v>
      </c>
      <c r="K6" s="38">
        <f t="shared" ref="K6:K11" si="1">SUM(L6:M6)</f>
        <v>515</v>
      </c>
      <c r="L6" s="37">
        <v>164</v>
      </c>
      <c r="M6" s="37">
        <v>351</v>
      </c>
      <c r="N6" s="47" t="s">
        <v>32</v>
      </c>
      <c r="O6" s="10">
        <v>1</v>
      </c>
    </row>
    <row r="7" spans="1:15" ht="15" x14ac:dyDescent="0.25">
      <c r="A7" s="10">
        <v>2</v>
      </c>
      <c r="B7" s="44" t="s">
        <v>51</v>
      </c>
      <c r="C7" s="51">
        <v>341</v>
      </c>
      <c r="D7" s="51">
        <v>157</v>
      </c>
      <c r="E7" s="38">
        <f t="shared" si="0"/>
        <v>498</v>
      </c>
      <c r="F7" s="51">
        <v>1</v>
      </c>
      <c r="G7" s="51">
        <v>0</v>
      </c>
      <c r="H7" s="52"/>
      <c r="I7" s="51">
        <v>1</v>
      </c>
      <c r="J7" s="51">
        <v>3</v>
      </c>
      <c r="K7" s="38">
        <f t="shared" si="1"/>
        <v>504</v>
      </c>
      <c r="L7" s="37">
        <v>147</v>
      </c>
      <c r="M7" s="37">
        <v>357</v>
      </c>
      <c r="N7" s="70" t="s">
        <v>33</v>
      </c>
      <c r="O7" s="10">
        <v>2</v>
      </c>
    </row>
    <row r="8" spans="1:15" ht="15" x14ac:dyDescent="0.25">
      <c r="A8" s="10">
        <v>3</v>
      </c>
      <c r="B8" s="44" t="s">
        <v>52</v>
      </c>
      <c r="C8" s="51">
        <v>368</v>
      </c>
      <c r="D8" s="51">
        <v>158</v>
      </c>
      <c r="E8" s="38">
        <f t="shared" si="0"/>
        <v>526</v>
      </c>
      <c r="F8" s="51">
        <v>3</v>
      </c>
      <c r="G8" s="51">
        <v>1</v>
      </c>
      <c r="H8" s="52"/>
      <c r="I8" s="51">
        <v>0</v>
      </c>
      <c r="J8" s="51">
        <v>1</v>
      </c>
      <c r="K8" s="38">
        <f t="shared" si="1"/>
        <v>512</v>
      </c>
      <c r="L8" s="37">
        <v>148</v>
      </c>
      <c r="M8" s="37">
        <v>364</v>
      </c>
      <c r="N8" s="47" t="s">
        <v>34</v>
      </c>
      <c r="O8" s="10">
        <v>3</v>
      </c>
    </row>
    <row r="9" spans="1:15" ht="15" x14ac:dyDescent="0.25">
      <c r="A9" s="10">
        <v>4</v>
      </c>
      <c r="B9" s="49" t="s">
        <v>53</v>
      </c>
      <c r="C9" s="51">
        <v>337</v>
      </c>
      <c r="D9" s="51">
        <v>182</v>
      </c>
      <c r="E9" s="38">
        <f t="shared" si="0"/>
        <v>519</v>
      </c>
      <c r="F9" s="51">
        <v>2</v>
      </c>
      <c r="G9" s="51">
        <v>0</v>
      </c>
      <c r="H9" s="52"/>
      <c r="I9" s="51">
        <v>1</v>
      </c>
      <c r="J9" s="51">
        <v>2</v>
      </c>
      <c r="K9" s="38">
        <f t="shared" si="1"/>
        <v>524</v>
      </c>
      <c r="L9" s="37">
        <v>173</v>
      </c>
      <c r="M9" s="37">
        <v>351</v>
      </c>
      <c r="N9" s="47" t="s">
        <v>35</v>
      </c>
      <c r="O9" s="10">
        <v>4</v>
      </c>
    </row>
    <row r="10" spans="1:15" ht="15" x14ac:dyDescent="0.25">
      <c r="A10" s="10">
        <v>5</v>
      </c>
      <c r="B10" s="44" t="s">
        <v>54</v>
      </c>
      <c r="C10" s="51">
        <v>377</v>
      </c>
      <c r="D10" s="51">
        <v>174</v>
      </c>
      <c r="E10" s="38">
        <f t="shared" si="0"/>
        <v>551</v>
      </c>
      <c r="F10" s="51">
        <v>3</v>
      </c>
      <c r="G10" s="51">
        <v>1</v>
      </c>
      <c r="H10" s="52"/>
      <c r="I10" s="51">
        <v>0</v>
      </c>
      <c r="J10" s="51">
        <v>1</v>
      </c>
      <c r="K10" s="38">
        <f t="shared" si="1"/>
        <v>540</v>
      </c>
      <c r="L10" s="37">
        <v>171</v>
      </c>
      <c r="M10" s="37">
        <v>369</v>
      </c>
      <c r="N10" s="47" t="s">
        <v>40</v>
      </c>
      <c r="O10" s="10">
        <v>5</v>
      </c>
    </row>
    <row r="11" spans="1:15" ht="15" x14ac:dyDescent="0.25">
      <c r="A11" s="10">
        <v>6</v>
      </c>
      <c r="B11" s="44" t="s">
        <v>55</v>
      </c>
      <c r="C11" s="51">
        <v>358</v>
      </c>
      <c r="D11" s="51">
        <v>175</v>
      </c>
      <c r="E11" s="38">
        <f t="shared" si="0"/>
        <v>533</v>
      </c>
      <c r="F11" s="51">
        <v>3</v>
      </c>
      <c r="G11" s="51">
        <v>1</v>
      </c>
      <c r="H11" s="52"/>
      <c r="I11" s="51">
        <v>0</v>
      </c>
      <c r="J11" s="51">
        <v>1</v>
      </c>
      <c r="K11" s="38">
        <f t="shared" si="1"/>
        <v>439</v>
      </c>
      <c r="L11" s="37">
        <v>127</v>
      </c>
      <c r="M11" s="37">
        <v>312</v>
      </c>
      <c r="N11" s="69" t="s">
        <v>39</v>
      </c>
      <c r="O11" s="10">
        <v>6</v>
      </c>
    </row>
    <row r="12" spans="1:15" ht="15" x14ac:dyDescent="0.25">
      <c r="A12" s="10"/>
      <c r="B12" s="39"/>
      <c r="C12" s="37"/>
      <c r="D12" s="37"/>
      <c r="E12" s="38"/>
      <c r="F12" s="37"/>
      <c r="G12" s="37"/>
      <c r="H12" s="46"/>
      <c r="I12" s="37"/>
      <c r="J12" s="37"/>
      <c r="K12" s="38"/>
      <c r="L12" s="37"/>
      <c r="M12" s="37"/>
      <c r="N12" s="14"/>
      <c r="O12" s="10"/>
    </row>
    <row r="13" spans="1:15" ht="15" x14ac:dyDescent="0.25">
      <c r="A13" s="15"/>
      <c r="B13" s="15"/>
      <c r="C13" s="40">
        <f>SUM(C6:C12)</f>
        <v>2142</v>
      </c>
      <c r="D13" s="40">
        <f>SUM(D6:D12)</f>
        <v>1024</v>
      </c>
      <c r="E13" s="40">
        <f>SUM(E6:E12)</f>
        <v>3166</v>
      </c>
      <c r="F13" s="41">
        <f>SUM(F6:F12)</f>
        <v>15</v>
      </c>
      <c r="G13" s="40">
        <v>0</v>
      </c>
      <c r="H13" s="17"/>
      <c r="I13" s="40">
        <v>0</v>
      </c>
      <c r="J13" s="41">
        <f>SUM(J6:J12)</f>
        <v>9</v>
      </c>
      <c r="K13" s="40">
        <f>SUM(K6:K12)</f>
        <v>3034</v>
      </c>
      <c r="L13" s="40">
        <f>SUM(L6:L12)</f>
        <v>930</v>
      </c>
      <c r="M13" s="40">
        <f>SUM(M6:M12)</f>
        <v>2104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36</v>
      </c>
      <c r="C15" s="6"/>
      <c r="D15" s="6"/>
      <c r="E15" s="6"/>
      <c r="F15" s="6"/>
      <c r="G15" s="21"/>
      <c r="H15" s="9" t="s">
        <v>57</v>
      </c>
      <c r="I15" s="20"/>
      <c r="J15" s="6"/>
      <c r="K15" s="6"/>
      <c r="L15" s="6"/>
      <c r="M15" s="6"/>
      <c r="N15" s="7" t="s">
        <v>27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44" t="s">
        <v>59</v>
      </c>
      <c r="C17" s="10">
        <v>346</v>
      </c>
      <c r="D17" s="10">
        <v>174</v>
      </c>
      <c r="E17" s="13">
        <f t="shared" ref="E17:E22" si="2">SUM(C17:D17)</f>
        <v>520</v>
      </c>
      <c r="F17" s="10">
        <v>1</v>
      </c>
      <c r="G17" s="10">
        <v>0</v>
      </c>
      <c r="H17" s="30"/>
      <c r="I17" s="10">
        <v>1</v>
      </c>
      <c r="J17" s="10">
        <v>3</v>
      </c>
      <c r="K17" s="13">
        <f t="shared" ref="K17:K22" si="3">SUM(L17:M17)</f>
        <v>563</v>
      </c>
      <c r="L17" s="10">
        <v>194</v>
      </c>
      <c r="M17" s="10">
        <v>369</v>
      </c>
      <c r="N17" s="47" t="s">
        <v>41</v>
      </c>
      <c r="O17" s="10">
        <v>1</v>
      </c>
    </row>
    <row r="18" spans="1:15" ht="15" x14ac:dyDescent="0.25">
      <c r="A18" s="10">
        <v>2</v>
      </c>
      <c r="B18" s="44" t="s">
        <v>60</v>
      </c>
      <c r="C18" s="10">
        <v>361</v>
      </c>
      <c r="D18" s="10">
        <v>168</v>
      </c>
      <c r="E18" s="13">
        <f>SUM(C18:D18)</f>
        <v>529</v>
      </c>
      <c r="F18" s="10">
        <v>0</v>
      </c>
      <c r="G18" s="10">
        <v>0</v>
      </c>
      <c r="H18" s="30"/>
      <c r="I18" s="10">
        <v>1</v>
      </c>
      <c r="J18" s="10">
        <v>4</v>
      </c>
      <c r="K18" s="13">
        <f t="shared" si="3"/>
        <v>597</v>
      </c>
      <c r="L18" s="10">
        <v>196</v>
      </c>
      <c r="M18" s="10">
        <v>401</v>
      </c>
      <c r="N18" s="47" t="s">
        <v>28</v>
      </c>
      <c r="O18" s="10">
        <v>2</v>
      </c>
    </row>
    <row r="19" spans="1:15" ht="15" x14ac:dyDescent="0.25">
      <c r="A19" s="10">
        <v>3</v>
      </c>
      <c r="B19" s="44" t="s">
        <v>37</v>
      </c>
      <c r="C19" s="10">
        <v>350</v>
      </c>
      <c r="D19" s="10">
        <v>178</v>
      </c>
      <c r="E19" s="13">
        <f t="shared" si="2"/>
        <v>528</v>
      </c>
      <c r="F19" s="10">
        <v>0</v>
      </c>
      <c r="G19" s="10">
        <v>0</v>
      </c>
      <c r="H19" s="27"/>
      <c r="I19" s="10">
        <v>1</v>
      </c>
      <c r="J19" s="10">
        <v>4</v>
      </c>
      <c r="K19" s="13">
        <f t="shared" si="3"/>
        <v>564</v>
      </c>
      <c r="L19" s="10">
        <v>184</v>
      </c>
      <c r="M19" s="10">
        <v>380</v>
      </c>
      <c r="N19" s="47" t="s">
        <v>29</v>
      </c>
      <c r="O19" s="10">
        <v>3</v>
      </c>
    </row>
    <row r="20" spans="1:15" ht="15" x14ac:dyDescent="0.25">
      <c r="A20" s="10">
        <v>4</v>
      </c>
      <c r="B20" s="44" t="s">
        <v>61</v>
      </c>
      <c r="C20" s="10">
        <v>359</v>
      </c>
      <c r="D20" s="10">
        <v>115</v>
      </c>
      <c r="E20" s="13">
        <f t="shared" si="2"/>
        <v>474</v>
      </c>
      <c r="F20" s="10">
        <v>1</v>
      </c>
      <c r="G20" s="10">
        <v>0</v>
      </c>
      <c r="H20" s="27"/>
      <c r="I20" s="10">
        <v>1</v>
      </c>
      <c r="J20" s="10">
        <v>3</v>
      </c>
      <c r="K20" s="13">
        <f t="shared" si="3"/>
        <v>577</v>
      </c>
      <c r="L20" s="10">
        <v>182</v>
      </c>
      <c r="M20" s="10">
        <v>395</v>
      </c>
      <c r="N20" s="47" t="s">
        <v>56</v>
      </c>
      <c r="O20" s="10">
        <v>4</v>
      </c>
    </row>
    <row r="21" spans="1:15" ht="15" x14ac:dyDescent="0.25">
      <c r="A21" s="10">
        <v>5</v>
      </c>
      <c r="B21" s="44" t="s">
        <v>42</v>
      </c>
      <c r="C21" s="10">
        <v>349</v>
      </c>
      <c r="D21" s="10">
        <v>158</v>
      </c>
      <c r="E21" s="13">
        <f t="shared" si="2"/>
        <v>507</v>
      </c>
      <c r="F21" s="10">
        <v>2</v>
      </c>
      <c r="G21" s="10">
        <v>0</v>
      </c>
      <c r="H21" s="27"/>
      <c r="I21" s="10">
        <v>1</v>
      </c>
      <c r="J21" s="10">
        <v>2</v>
      </c>
      <c r="K21" s="13">
        <f t="shared" si="3"/>
        <v>516</v>
      </c>
      <c r="L21" s="10">
        <v>147</v>
      </c>
      <c r="M21" s="10">
        <v>369</v>
      </c>
      <c r="N21" s="47" t="s">
        <v>30</v>
      </c>
      <c r="O21" s="10">
        <v>5</v>
      </c>
    </row>
    <row r="22" spans="1:15" ht="15" x14ac:dyDescent="0.25">
      <c r="A22" s="10">
        <v>6</v>
      </c>
      <c r="B22" s="44" t="s">
        <v>43</v>
      </c>
      <c r="C22" s="10">
        <v>362</v>
      </c>
      <c r="D22" s="10">
        <v>148</v>
      </c>
      <c r="E22" s="13">
        <f t="shared" si="2"/>
        <v>510</v>
      </c>
      <c r="F22" s="10">
        <v>3</v>
      </c>
      <c r="G22" s="10">
        <v>1</v>
      </c>
      <c r="H22" s="27"/>
      <c r="I22" s="10">
        <v>0</v>
      </c>
      <c r="J22" s="10">
        <v>1</v>
      </c>
      <c r="K22" s="13">
        <f t="shared" si="3"/>
        <v>528</v>
      </c>
      <c r="L22" s="10">
        <v>175</v>
      </c>
      <c r="M22" s="10">
        <v>353</v>
      </c>
      <c r="N22" s="47" t="s">
        <v>58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0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2127</v>
      </c>
      <c r="D24" s="13">
        <f>SUM(D17:D23)</f>
        <v>941</v>
      </c>
      <c r="E24" s="13">
        <f>SUM(E17:E23)</f>
        <v>3068</v>
      </c>
      <c r="F24" s="16">
        <f>SUM(F17:F23)</f>
        <v>7</v>
      </c>
      <c r="G24" s="13">
        <v>0</v>
      </c>
      <c r="H24" s="17"/>
      <c r="I24" s="13">
        <v>0</v>
      </c>
      <c r="J24" s="16">
        <f>SUM(J17:J23)</f>
        <v>17</v>
      </c>
      <c r="K24" s="13">
        <f>SUM(K17:K23)</f>
        <v>3345</v>
      </c>
      <c r="L24" s="13">
        <f>SUM(L17:L23)</f>
        <v>1078</v>
      </c>
      <c r="M24" s="13">
        <f>SUM(M17:M23)</f>
        <v>2267</v>
      </c>
      <c r="N24" s="64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22</v>
      </c>
      <c r="C26" s="6"/>
      <c r="D26" s="6"/>
      <c r="E26" s="6"/>
      <c r="F26" s="6"/>
      <c r="G26" s="21" t="s">
        <v>31</v>
      </c>
      <c r="H26" s="9" t="s">
        <v>62</v>
      </c>
      <c r="I26" s="20"/>
      <c r="J26" s="6"/>
      <c r="K26" s="6"/>
      <c r="L26" s="6"/>
      <c r="M26" s="6"/>
      <c r="N26" s="7" t="s">
        <v>46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44" t="s">
        <v>23</v>
      </c>
      <c r="C28" s="10"/>
      <c r="D28" s="10"/>
      <c r="E28" s="38">
        <f t="shared" ref="E28:E33" si="4">SUM(C28:D28)</f>
        <v>0</v>
      </c>
      <c r="F28" s="10"/>
      <c r="G28" s="10"/>
      <c r="H28" s="30"/>
      <c r="I28" s="10"/>
      <c r="J28" s="10"/>
      <c r="K28" s="38">
        <f t="shared" ref="K28:K33" si="5">SUM(L28:M28)</f>
        <v>0</v>
      </c>
      <c r="L28" s="10"/>
      <c r="M28" s="10"/>
      <c r="N28" s="47"/>
      <c r="O28" s="10">
        <v>1</v>
      </c>
    </row>
    <row r="29" spans="1:15" ht="15" x14ac:dyDescent="0.25">
      <c r="A29" s="10">
        <v>2</v>
      </c>
      <c r="B29" s="44" t="s">
        <v>63</v>
      </c>
      <c r="C29" s="10"/>
      <c r="D29" s="10"/>
      <c r="E29" s="38">
        <f t="shared" si="4"/>
        <v>0</v>
      </c>
      <c r="F29" s="10"/>
      <c r="G29" s="10"/>
      <c r="H29" s="27"/>
      <c r="I29" s="10"/>
      <c r="J29" s="10"/>
      <c r="K29" s="38">
        <f t="shared" si="5"/>
        <v>0</v>
      </c>
      <c r="L29" s="10"/>
      <c r="M29" s="10"/>
      <c r="N29" s="47"/>
      <c r="O29" s="10">
        <v>2</v>
      </c>
    </row>
    <row r="30" spans="1:15" ht="15" x14ac:dyDescent="0.25">
      <c r="A30" s="10">
        <v>3</v>
      </c>
      <c r="B30" s="44" t="s">
        <v>64</v>
      </c>
      <c r="C30" s="10"/>
      <c r="D30" s="10"/>
      <c r="E30" s="38">
        <f t="shared" si="4"/>
        <v>0</v>
      </c>
      <c r="F30" s="10"/>
      <c r="G30" s="10"/>
      <c r="H30" s="27"/>
      <c r="I30" s="10"/>
      <c r="J30" s="10"/>
      <c r="K30" s="38">
        <f t="shared" si="5"/>
        <v>0</v>
      </c>
      <c r="L30" s="10"/>
      <c r="M30" s="10"/>
      <c r="N30" s="47"/>
      <c r="O30" s="10">
        <v>3</v>
      </c>
    </row>
    <row r="31" spans="1:15" ht="15" x14ac:dyDescent="0.25">
      <c r="A31" s="10">
        <v>4</v>
      </c>
      <c r="B31" s="45" t="s">
        <v>65</v>
      </c>
      <c r="C31" s="10"/>
      <c r="D31" s="10"/>
      <c r="E31" s="38">
        <f t="shared" si="4"/>
        <v>0</v>
      </c>
      <c r="F31" s="10"/>
      <c r="G31" s="10"/>
      <c r="H31" s="27"/>
      <c r="I31" s="10"/>
      <c r="J31" s="10"/>
      <c r="K31" s="38">
        <f t="shared" si="5"/>
        <v>0</v>
      </c>
      <c r="L31" s="10"/>
      <c r="M31" s="10"/>
      <c r="N31" s="47"/>
      <c r="O31" s="10">
        <v>4</v>
      </c>
    </row>
    <row r="32" spans="1:15" ht="15" x14ac:dyDescent="0.25">
      <c r="A32" s="10">
        <v>5</v>
      </c>
      <c r="B32" s="44" t="s">
        <v>38</v>
      </c>
      <c r="C32" s="10"/>
      <c r="D32" s="10"/>
      <c r="E32" s="38">
        <f t="shared" si="4"/>
        <v>0</v>
      </c>
      <c r="F32" s="10"/>
      <c r="G32" s="10"/>
      <c r="H32" s="27"/>
      <c r="I32" s="10"/>
      <c r="J32" s="10"/>
      <c r="K32" s="38">
        <f t="shared" si="5"/>
        <v>0</v>
      </c>
      <c r="L32" s="10"/>
      <c r="M32" s="10"/>
      <c r="N32" s="47"/>
      <c r="O32" s="10">
        <v>5</v>
      </c>
    </row>
    <row r="33" spans="1:17" ht="15" x14ac:dyDescent="0.25">
      <c r="A33" s="10">
        <v>6</v>
      </c>
      <c r="B33" s="44" t="s">
        <v>44</v>
      </c>
      <c r="C33" s="10"/>
      <c r="D33" s="10"/>
      <c r="E33" s="38">
        <f t="shared" si="4"/>
        <v>0</v>
      </c>
      <c r="F33" s="10"/>
      <c r="G33" s="10"/>
      <c r="H33" s="27"/>
      <c r="I33" s="10"/>
      <c r="J33" s="10"/>
      <c r="K33" s="38">
        <f t="shared" si="5"/>
        <v>0</v>
      </c>
      <c r="L33" s="10"/>
      <c r="M33" s="10"/>
      <c r="N33" s="47"/>
      <c r="O33" s="10">
        <v>6</v>
      </c>
    </row>
    <row r="34" spans="1:17" ht="15" x14ac:dyDescent="0.25">
      <c r="A34" s="15"/>
      <c r="B34" s="15"/>
      <c r="C34" s="13">
        <f>SUM(C28:C33)</f>
        <v>0</v>
      </c>
      <c r="D34" s="13">
        <f>SUM(D28:D33)</f>
        <v>0</v>
      </c>
      <c r="E34" s="13">
        <f>SUM(E28:E33)</f>
        <v>0</v>
      </c>
      <c r="F34" s="16">
        <f>SUM(F28:F33)</f>
        <v>0</v>
      </c>
      <c r="G34" s="13">
        <v>0</v>
      </c>
      <c r="H34" s="17"/>
      <c r="I34" s="13">
        <v>0</v>
      </c>
      <c r="J34" s="16">
        <f>SUM(J28:J33)</f>
        <v>0</v>
      </c>
      <c r="K34" s="13">
        <f>SUM(K28:K33)</f>
        <v>0</v>
      </c>
      <c r="L34" s="13">
        <f>SUM(L28:L33)</f>
        <v>0</v>
      </c>
      <c r="M34" s="13">
        <f>SUM(M28:M33)</f>
        <v>0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5" x14ac:dyDescent="0.25">
      <c r="A36" s="2"/>
      <c r="B36" s="2"/>
      <c r="C36" s="1"/>
      <c r="D36" s="1"/>
      <c r="E36" s="1"/>
      <c r="F36" s="1"/>
      <c r="G36" s="1"/>
      <c r="H36" s="1"/>
      <c r="I36" s="1"/>
      <c r="J36" s="1"/>
      <c r="K36" s="27"/>
      <c r="L36" s="27"/>
      <c r="M36" s="27"/>
      <c r="N36" s="27"/>
      <c r="O36" s="27"/>
    </row>
    <row r="37" spans="1:17" ht="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9"/>
      <c r="L37" s="27"/>
      <c r="M37" s="27"/>
      <c r="N37" s="31"/>
      <c r="O37" s="27"/>
    </row>
    <row r="38" spans="1:17" ht="15" x14ac:dyDescent="0.25">
      <c r="A38" s="36" t="s">
        <v>14</v>
      </c>
      <c r="B38" s="10" t="s">
        <v>15</v>
      </c>
      <c r="C38" s="22"/>
      <c r="D38" s="23" t="s">
        <v>9</v>
      </c>
      <c r="E38" s="23"/>
      <c r="F38" s="24"/>
      <c r="G38" s="25" t="s">
        <v>10</v>
      </c>
      <c r="H38" s="25" t="s">
        <v>11</v>
      </c>
      <c r="I38" s="25" t="s">
        <v>12</v>
      </c>
      <c r="J38" s="25" t="s">
        <v>13</v>
      </c>
      <c r="K38" s="29"/>
      <c r="L38" s="27"/>
      <c r="M38" s="27"/>
      <c r="N38" s="31"/>
      <c r="O38" s="27"/>
    </row>
    <row r="39" spans="1:17" ht="15.75" x14ac:dyDescent="0.25">
      <c r="A39" s="10">
        <v>1</v>
      </c>
      <c r="B39" s="12" t="s">
        <v>18</v>
      </c>
      <c r="C39" s="10">
        <v>4</v>
      </c>
      <c r="D39" s="10">
        <v>4</v>
      </c>
      <c r="E39" s="10">
        <v>0</v>
      </c>
      <c r="F39" s="10">
        <v>0</v>
      </c>
      <c r="G39" s="26">
        <v>25</v>
      </c>
      <c r="H39" s="26">
        <v>7</v>
      </c>
      <c r="I39" s="26">
        <f>(G39-H39)</f>
        <v>18</v>
      </c>
      <c r="J39" s="10">
        <v>8</v>
      </c>
      <c r="K39" s="29"/>
      <c r="L39" s="57"/>
      <c r="N39" s="58"/>
      <c r="O39" s="27"/>
    </row>
    <row r="40" spans="1:17" ht="15" x14ac:dyDescent="0.25">
      <c r="A40" s="10">
        <v>2</v>
      </c>
      <c r="B40" s="12" t="s">
        <v>19</v>
      </c>
      <c r="C40" s="10">
        <v>5</v>
      </c>
      <c r="D40" s="10">
        <v>4</v>
      </c>
      <c r="E40" s="10">
        <v>0</v>
      </c>
      <c r="F40" s="10">
        <v>1</v>
      </c>
      <c r="G40" s="26">
        <v>29</v>
      </c>
      <c r="H40" s="26">
        <v>11</v>
      </c>
      <c r="I40" s="26">
        <f>(G40-H40)</f>
        <v>18</v>
      </c>
      <c r="J40" s="10">
        <v>8</v>
      </c>
      <c r="K40" s="29"/>
      <c r="L40" s="65"/>
      <c r="M40" s="65"/>
      <c r="N40" s="65"/>
      <c r="O40" s="27"/>
    </row>
    <row r="41" spans="1:17" ht="15" x14ac:dyDescent="0.25">
      <c r="A41" s="10">
        <v>3</v>
      </c>
      <c r="B41" s="12" t="s">
        <v>20</v>
      </c>
      <c r="C41" s="10">
        <v>4</v>
      </c>
      <c r="D41" s="10">
        <v>3</v>
      </c>
      <c r="E41" s="10">
        <v>0</v>
      </c>
      <c r="F41" s="10">
        <v>1</v>
      </c>
      <c r="G41" s="26">
        <v>21</v>
      </c>
      <c r="H41" s="26">
        <v>11</v>
      </c>
      <c r="I41" s="26">
        <f>(G41-H41)</f>
        <v>10</v>
      </c>
      <c r="J41" s="10">
        <v>6</v>
      </c>
      <c r="K41" s="29"/>
      <c r="L41" s="65"/>
      <c r="M41" s="65"/>
      <c r="N41" s="65"/>
      <c r="O41" s="27"/>
    </row>
    <row r="42" spans="1:17" ht="15" x14ac:dyDescent="0.25">
      <c r="A42" s="10">
        <v>4</v>
      </c>
      <c r="B42" s="12" t="s">
        <v>21</v>
      </c>
      <c r="C42" s="10">
        <v>4</v>
      </c>
      <c r="D42" s="10">
        <v>2</v>
      </c>
      <c r="E42" s="10">
        <v>0</v>
      </c>
      <c r="F42" s="10">
        <v>2</v>
      </c>
      <c r="G42" s="26">
        <v>17</v>
      </c>
      <c r="H42" s="26">
        <v>15</v>
      </c>
      <c r="I42" s="26">
        <f>(G42-H42)</f>
        <v>2</v>
      </c>
      <c r="J42" s="10">
        <v>4</v>
      </c>
      <c r="K42" s="29"/>
      <c r="L42" s="65"/>
      <c r="M42" s="65"/>
      <c r="N42" s="65"/>
      <c r="O42" s="27"/>
      <c r="Q42" s="48"/>
    </row>
    <row r="43" spans="1:17" ht="15" x14ac:dyDescent="0.25">
      <c r="A43" s="10">
        <v>5</v>
      </c>
      <c r="B43" s="12" t="s">
        <v>16</v>
      </c>
      <c r="C43" s="10">
        <v>4</v>
      </c>
      <c r="D43" s="10">
        <v>2</v>
      </c>
      <c r="E43" s="10">
        <v>0</v>
      </c>
      <c r="F43" s="10">
        <v>2</v>
      </c>
      <c r="G43" s="26">
        <v>19</v>
      </c>
      <c r="H43" s="26">
        <v>22</v>
      </c>
      <c r="I43" s="26">
        <f>(G43-H43)</f>
        <v>-3</v>
      </c>
      <c r="J43" s="10">
        <v>4</v>
      </c>
      <c r="K43" s="29"/>
      <c r="L43" s="67"/>
      <c r="M43" s="66"/>
      <c r="N43" s="68"/>
      <c r="O43" s="27"/>
    </row>
    <row r="44" spans="1:17" ht="15" x14ac:dyDescent="0.25">
      <c r="A44" s="10">
        <v>6</v>
      </c>
      <c r="B44" s="36" t="s">
        <v>26</v>
      </c>
      <c r="C44" s="10">
        <v>5</v>
      </c>
      <c r="D44" s="10">
        <v>2</v>
      </c>
      <c r="E44" s="10">
        <v>0</v>
      </c>
      <c r="F44" s="10">
        <v>4</v>
      </c>
      <c r="G44" s="26">
        <v>15</v>
      </c>
      <c r="H44" s="26">
        <v>26</v>
      </c>
      <c r="I44" s="26">
        <f>(G44-H44)</f>
        <v>-11</v>
      </c>
      <c r="J44" s="10">
        <v>2</v>
      </c>
      <c r="K44" s="29"/>
      <c r="L44" s="59"/>
      <c r="M44" s="27"/>
      <c r="N44" s="60"/>
      <c r="O44" s="27"/>
    </row>
    <row r="45" spans="1:17" ht="15" x14ac:dyDescent="0.25">
      <c r="A45" s="10">
        <v>7</v>
      </c>
      <c r="B45" s="12" t="s">
        <v>17</v>
      </c>
      <c r="C45" s="10">
        <v>5</v>
      </c>
      <c r="D45" s="10">
        <v>0</v>
      </c>
      <c r="E45" s="10">
        <v>0</v>
      </c>
      <c r="F45" s="13">
        <v>5</v>
      </c>
      <c r="G45" s="26">
        <v>3</v>
      </c>
      <c r="H45" s="26">
        <v>37</v>
      </c>
      <c r="I45" s="26">
        <f>(G45-H45)</f>
        <v>-34</v>
      </c>
      <c r="J45" s="43">
        <v>-2</v>
      </c>
      <c r="K45" s="29"/>
      <c r="L45" s="61"/>
      <c r="M45" s="62"/>
      <c r="N45" s="63"/>
      <c r="O45" s="28"/>
    </row>
    <row r="46" spans="1:17" ht="15" x14ac:dyDescent="0.25">
      <c r="G46" s="42">
        <f>SUM(G39:G45)</f>
        <v>129</v>
      </c>
      <c r="H46" s="42">
        <f>SUM(H39:H45)</f>
        <v>129</v>
      </c>
      <c r="J46" s="34"/>
      <c r="K46" s="33"/>
      <c r="L46" s="54"/>
      <c r="M46" s="55"/>
      <c r="N46" s="54"/>
      <c r="O46" s="33"/>
    </row>
    <row r="47" spans="1:17" ht="15" x14ac:dyDescent="0.25">
      <c r="A47" s="28"/>
      <c r="B47" s="34"/>
      <c r="C47" s="27"/>
      <c r="D47" s="29"/>
      <c r="E47" s="27"/>
      <c r="F47" s="27"/>
      <c r="G47" s="30"/>
      <c r="H47" s="27"/>
      <c r="I47" s="27"/>
      <c r="J47" s="27"/>
      <c r="K47" s="53"/>
      <c r="L47" s="53"/>
      <c r="M47" s="33"/>
      <c r="N47" s="33"/>
      <c r="O47" s="33"/>
    </row>
    <row r="50" spans="1:15" ht="14.25" x14ac:dyDescent="0.2">
      <c r="A50" s="5"/>
      <c r="B50" s="7" t="s">
        <v>36</v>
      </c>
      <c r="C50" s="7"/>
      <c r="D50" s="7"/>
      <c r="E50" s="7"/>
      <c r="F50" s="7"/>
      <c r="G50" s="8"/>
      <c r="H50" s="9" t="s">
        <v>47</v>
      </c>
      <c r="I50" s="5"/>
      <c r="J50" s="6"/>
      <c r="K50" s="7"/>
      <c r="L50" s="7"/>
      <c r="M50" s="7"/>
      <c r="N50" s="56" t="s">
        <v>46</v>
      </c>
      <c r="O50" s="8"/>
    </row>
    <row r="51" spans="1:15" ht="15" x14ac:dyDescent="0.25">
      <c r="A51" s="10" t="s">
        <v>2</v>
      </c>
      <c r="B51" s="10" t="s">
        <v>3</v>
      </c>
      <c r="C51" s="25" t="s">
        <v>4</v>
      </c>
      <c r="D51" s="25" t="s">
        <v>5</v>
      </c>
      <c r="E51" s="25" t="s">
        <v>6</v>
      </c>
      <c r="F51" s="25" t="s">
        <v>7</v>
      </c>
      <c r="G51" s="25" t="s">
        <v>8</v>
      </c>
      <c r="H51" s="11"/>
      <c r="I51" s="25" t="s">
        <v>8</v>
      </c>
      <c r="J51" s="25" t="s">
        <v>7</v>
      </c>
      <c r="K51" s="25" t="s">
        <v>6</v>
      </c>
      <c r="L51" s="25" t="s">
        <v>5</v>
      </c>
      <c r="M51" s="25" t="s">
        <v>4</v>
      </c>
      <c r="N51" s="10" t="s">
        <v>3</v>
      </c>
      <c r="O51" s="10" t="s">
        <v>2</v>
      </c>
    </row>
    <row r="52" spans="1:15" ht="15" x14ac:dyDescent="0.25">
      <c r="A52" s="10">
        <v>1</v>
      </c>
      <c r="B52" s="49" t="s">
        <v>43</v>
      </c>
      <c r="C52" s="51"/>
      <c r="D52" s="51"/>
      <c r="E52" s="38">
        <f t="shared" ref="E52:E57" si="6">SUM(C52:D52)</f>
        <v>0</v>
      </c>
      <c r="F52" s="51"/>
      <c r="G52" s="51"/>
      <c r="H52" s="52"/>
      <c r="I52" s="51"/>
      <c r="J52" s="51"/>
      <c r="K52" s="38">
        <f t="shared" ref="K52:K57" si="7">SUM(L52:M52)</f>
        <v>0</v>
      </c>
      <c r="L52" s="37"/>
      <c r="M52" s="37"/>
      <c r="N52" s="45"/>
      <c r="O52" s="10">
        <v>1</v>
      </c>
    </row>
    <row r="53" spans="1:15" ht="15" x14ac:dyDescent="0.25">
      <c r="A53" s="10">
        <v>2</v>
      </c>
      <c r="B53" s="44" t="s">
        <v>66</v>
      </c>
      <c r="C53" s="51"/>
      <c r="D53" s="51"/>
      <c r="E53" s="38">
        <f t="shared" si="6"/>
        <v>0</v>
      </c>
      <c r="F53" s="51"/>
      <c r="G53" s="51"/>
      <c r="H53" s="52"/>
      <c r="I53" s="51"/>
      <c r="J53" s="51"/>
      <c r="K53" s="38">
        <f t="shared" si="7"/>
        <v>0</v>
      </c>
      <c r="L53" s="37"/>
      <c r="M53" s="37"/>
      <c r="N53" s="44"/>
      <c r="O53" s="10">
        <v>2</v>
      </c>
    </row>
    <row r="54" spans="1:15" ht="15" x14ac:dyDescent="0.25">
      <c r="A54" s="10">
        <v>3</v>
      </c>
      <c r="B54" s="44" t="s">
        <v>37</v>
      </c>
      <c r="C54" s="51"/>
      <c r="D54" s="51"/>
      <c r="E54" s="38">
        <f t="shared" si="6"/>
        <v>0</v>
      </c>
      <c r="F54" s="51"/>
      <c r="G54" s="51"/>
      <c r="H54" s="52"/>
      <c r="I54" s="51"/>
      <c r="J54" s="51"/>
      <c r="K54" s="38">
        <f t="shared" si="7"/>
        <v>0</v>
      </c>
      <c r="L54" s="37"/>
      <c r="M54" s="37"/>
      <c r="N54" s="44"/>
      <c r="O54" s="10">
        <v>3</v>
      </c>
    </row>
    <row r="55" spans="1:15" ht="15" x14ac:dyDescent="0.25">
      <c r="A55" s="10">
        <v>4</v>
      </c>
      <c r="B55" s="45" t="s">
        <v>42</v>
      </c>
      <c r="C55" s="51"/>
      <c r="D55" s="51"/>
      <c r="E55" s="38">
        <f t="shared" si="6"/>
        <v>0</v>
      </c>
      <c r="F55" s="51"/>
      <c r="G55" s="51"/>
      <c r="H55" s="52"/>
      <c r="I55" s="51"/>
      <c r="J55" s="51"/>
      <c r="K55" s="38">
        <f t="shared" si="7"/>
        <v>0</v>
      </c>
      <c r="L55" s="37"/>
      <c r="M55" s="37"/>
      <c r="N55" s="49"/>
      <c r="O55" s="10">
        <v>4</v>
      </c>
    </row>
    <row r="56" spans="1:15" ht="15" x14ac:dyDescent="0.25">
      <c r="A56" s="10">
        <v>5</v>
      </c>
      <c r="B56" s="44" t="s">
        <v>67</v>
      </c>
      <c r="C56" s="51"/>
      <c r="D56" s="51"/>
      <c r="E56" s="38">
        <f t="shared" si="6"/>
        <v>0</v>
      </c>
      <c r="F56" s="51"/>
      <c r="G56" s="51"/>
      <c r="H56" s="52"/>
      <c r="I56" s="51"/>
      <c r="J56" s="51"/>
      <c r="K56" s="38">
        <f t="shared" si="7"/>
        <v>0</v>
      </c>
      <c r="L56" s="37"/>
      <c r="M56" s="37"/>
      <c r="N56" s="44"/>
      <c r="O56" s="10">
        <v>5</v>
      </c>
    </row>
    <row r="57" spans="1:15" ht="15" x14ac:dyDescent="0.25">
      <c r="A57" s="10">
        <v>6</v>
      </c>
      <c r="B57" s="44" t="s">
        <v>60</v>
      </c>
      <c r="C57" s="51"/>
      <c r="D57" s="51"/>
      <c r="E57" s="38">
        <f t="shared" si="6"/>
        <v>0</v>
      </c>
      <c r="F57" s="51"/>
      <c r="G57" s="51"/>
      <c r="H57" s="52"/>
      <c r="I57" s="51"/>
      <c r="J57" s="51"/>
      <c r="K57" s="38">
        <f t="shared" si="7"/>
        <v>0</v>
      </c>
      <c r="L57" s="37"/>
      <c r="M57" s="37"/>
      <c r="N57" s="44"/>
      <c r="O57" s="10">
        <v>6</v>
      </c>
    </row>
    <row r="58" spans="1:15" ht="15" x14ac:dyDescent="0.25">
      <c r="A58" s="10"/>
      <c r="B58" s="39"/>
      <c r="C58" s="37"/>
      <c r="D58" s="37"/>
      <c r="E58" s="38"/>
      <c r="F58" s="37"/>
      <c r="G58" s="37"/>
      <c r="H58" s="46"/>
      <c r="I58" s="37"/>
      <c r="J58" s="37"/>
      <c r="K58" s="38"/>
      <c r="L58" s="37"/>
      <c r="M58" s="37"/>
      <c r="N58" s="14"/>
      <c r="O58" s="10"/>
    </row>
    <row r="59" spans="1:15" ht="15" x14ac:dyDescent="0.25">
      <c r="A59" s="15"/>
      <c r="B59" s="15"/>
      <c r="C59" s="40">
        <f>SUM(C52:C58)</f>
        <v>0</v>
      </c>
      <c r="D59" s="40">
        <f>SUM(D52:D58)</f>
        <v>0</v>
      </c>
      <c r="E59" s="40">
        <f>SUM(E52:E58)</f>
        <v>0</v>
      </c>
      <c r="F59" s="41">
        <f>SUM(F52:F58)</f>
        <v>0</v>
      </c>
      <c r="G59" s="40">
        <v>0</v>
      </c>
      <c r="H59" s="17"/>
      <c r="I59" s="40">
        <v>0</v>
      </c>
      <c r="J59" s="41">
        <f>SUM(J52:J58)</f>
        <v>0</v>
      </c>
      <c r="K59" s="40">
        <f>SUM(K52:K58)</f>
        <v>0</v>
      </c>
      <c r="L59" s="40">
        <f>SUM(L52:L58)</f>
        <v>0</v>
      </c>
      <c r="M59" s="40">
        <f>SUM(M52:M58)</f>
        <v>0</v>
      </c>
      <c r="N59" s="18"/>
      <c r="O59" s="15"/>
    </row>
    <row r="63" spans="1:15" ht="15" x14ac:dyDescent="0.25">
      <c r="A63" s="27"/>
      <c r="B63" s="28"/>
      <c r="C63" s="27"/>
      <c r="D63" s="27"/>
      <c r="E63" s="27"/>
      <c r="F63" s="27"/>
      <c r="G63" s="32"/>
      <c r="H63" s="32"/>
      <c r="I63" s="35"/>
      <c r="J63" s="27"/>
      <c r="K63" s="1"/>
      <c r="L63" s="2"/>
      <c r="M63" s="2"/>
      <c r="N63" s="2"/>
      <c r="O63" s="2"/>
    </row>
    <row r="64" spans="1:15" ht="15" x14ac:dyDescent="0.25">
      <c r="A64" s="27"/>
      <c r="B64" s="28"/>
      <c r="C64" s="27"/>
      <c r="D64" s="27"/>
      <c r="E64" s="27"/>
      <c r="F64" s="27"/>
      <c r="G64" s="32"/>
      <c r="H64" s="32"/>
      <c r="I64" s="35"/>
      <c r="J64" s="27"/>
      <c r="K64" s="2"/>
      <c r="L64" s="2"/>
      <c r="M64" s="2"/>
      <c r="N64" s="2"/>
      <c r="O64" s="2"/>
    </row>
    <row r="65" spans="1:15" ht="15" x14ac:dyDescent="0.25">
      <c r="A65" s="27"/>
      <c r="B65" s="28"/>
      <c r="C65" s="27"/>
      <c r="D65" s="27"/>
      <c r="E65" s="27"/>
      <c r="F65" s="27"/>
      <c r="G65" s="32"/>
      <c r="H65" s="32"/>
      <c r="I65" s="35"/>
      <c r="J65" s="27"/>
      <c r="K65" s="2"/>
      <c r="L65" s="2"/>
      <c r="M65" s="2"/>
      <c r="N65" s="2"/>
      <c r="O65" s="2"/>
    </row>
    <row r="66" spans="1:15" ht="15" x14ac:dyDescent="0.25">
      <c r="A66" s="27"/>
      <c r="B66" s="28"/>
      <c r="C66" s="27"/>
      <c r="D66" s="27"/>
      <c r="E66" s="27"/>
      <c r="F66" s="27"/>
      <c r="G66" s="32"/>
      <c r="H66" s="32"/>
      <c r="I66" s="35"/>
      <c r="J66" s="27"/>
      <c r="K66" s="2"/>
      <c r="L66" s="2"/>
      <c r="M66" s="2"/>
      <c r="N66" s="2"/>
      <c r="O66" s="2"/>
    </row>
    <row r="67" spans="1:15" ht="15" x14ac:dyDescent="0.25">
      <c r="A67" s="27"/>
      <c r="B67" s="28"/>
      <c r="C67" s="27"/>
      <c r="D67" s="27"/>
      <c r="E67" s="27"/>
      <c r="F67" s="27"/>
      <c r="G67" s="32"/>
      <c r="H67" s="32"/>
      <c r="I67" s="35"/>
      <c r="J67" s="27"/>
      <c r="K67" s="2"/>
      <c r="L67" s="2"/>
      <c r="M67" s="2"/>
      <c r="N67" s="2"/>
      <c r="O67" s="2"/>
    </row>
    <row r="68" spans="1:15" ht="15" x14ac:dyDescent="0.25">
      <c r="A68" s="27"/>
      <c r="B68" s="28"/>
      <c r="C68" s="27"/>
      <c r="D68" s="27"/>
      <c r="E68" s="27"/>
      <c r="F68" s="27"/>
      <c r="G68" s="32"/>
      <c r="H68" s="32"/>
      <c r="I68" s="35"/>
      <c r="J68" s="27"/>
      <c r="K68" s="2"/>
      <c r="L68" s="2"/>
      <c r="M68" s="2"/>
      <c r="N68" s="2"/>
      <c r="O68" s="2"/>
    </row>
    <row r="69" spans="1:15" ht="15" x14ac:dyDescent="0.25">
      <c r="A69" s="27"/>
      <c r="B69" s="28"/>
      <c r="C69" s="27"/>
      <c r="D69" s="27"/>
      <c r="E69" s="27"/>
      <c r="F69" s="27"/>
      <c r="G69" s="32"/>
      <c r="H69" s="32"/>
      <c r="I69" s="35"/>
      <c r="J69" s="27"/>
      <c r="K69" s="2"/>
      <c r="L69" s="2"/>
      <c r="M69" s="2"/>
      <c r="N69" s="2"/>
      <c r="O69" s="2"/>
    </row>
    <row r="70" spans="1:15" ht="15" x14ac:dyDescent="0.25">
      <c r="A70" s="27"/>
      <c r="B70" s="28"/>
      <c r="C70" s="27"/>
      <c r="D70" s="27"/>
      <c r="E70" s="27"/>
      <c r="F70" s="27"/>
      <c r="G70" s="32"/>
      <c r="H70" s="32"/>
      <c r="I70" s="35"/>
      <c r="J70" s="27"/>
      <c r="K70" s="2"/>
      <c r="L70" s="2"/>
      <c r="M70" s="2"/>
      <c r="N70" s="2"/>
      <c r="O70" s="2"/>
    </row>
    <row r="71" spans="1:15" ht="15" x14ac:dyDescent="0.25">
      <c r="A71" s="27"/>
      <c r="B71" s="28"/>
      <c r="C71" s="27"/>
      <c r="D71" s="27"/>
      <c r="E71" s="27"/>
      <c r="F71" s="27"/>
      <c r="G71" s="32"/>
      <c r="H71" s="32"/>
      <c r="I71" s="35"/>
      <c r="J71" s="27"/>
      <c r="K71" s="2"/>
      <c r="L71" s="2"/>
      <c r="M71" s="2"/>
      <c r="N71" s="2"/>
      <c r="O71" s="2"/>
    </row>
    <row r="72" spans="1:15" ht="15" x14ac:dyDescent="0.25">
      <c r="A72" s="27"/>
      <c r="B72" s="28"/>
      <c r="C72" s="30"/>
      <c r="D72" s="30"/>
      <c r="E72" s="30"/>
      <c r="F72" s="30"/>
      <c r="G72" s="32"/>
      <c r="H72" s="32"/>
      <c r="I72" s="35"/>
      <c r="J72" s="30"/>
      <c r="K72" s="2"/>
      <c r="L72" s="2"/>
      <c r="M72" s="2"/>
      <c r="N72" s="2"/>
      <c r="O72" s="2"/>
    </row>
    <row r="73" spans="1:15" ht="15" x14ac:dyDescent="0.25">
      <c r="A73" s="27"/>
      <c r="B73" s="30"/>
      <c r="C73" s="33"/>
      <c r="D73" s="33"/>
      <c r="E73" s="33"/>
      <c r="F73" s="33"/>
      <c r="G73" s="33"/>
      <c r="H73" s="33"/>
      <c r="I73" s="33"/>
      <c r="J73" s="33"/>
      <c r="K73" s="2"/>
      <c r="L73" s="2"/>
      <c r="M73" s="2"/>
      <c r="N73" s="2"/>
      <c r="O73" s="2"/>
    </row>
    <row r="74" spans="1:15" ht="15" x14ac:dyDescent="0.25">
      <c r="A74" s="27"/>
      <c r="B74" s="33"/>
      <c r="K74" s="2"/>
      <c r="L74" s="2"/>
      <c r="M74" s="2"/>
      <c r="N74" s="2"/>
      <c r="O74" s="2"/>
    </row>
    <row r="75" spans="1:15" ht="15" x14ac:dyDescent="0.25">
      <c r="A75" s="30"/>
      <c r="K75" s="2"/>
      <c r="L75" s="2"/>
      <c r="M75" s="2"/>
      <c r="N75" s="2"/>
      <c r="O75" s="2"/>
    </row>
    <row r="76" spans="1:15" ht="15" x14ac:dyDescent="0.25">
      <c r="A76" s="33"/>
      <c r="K76" s="2"/>
      <c r="L76" s="2"/>
      <c r="M76" s="2"/>
      <c r="N76" s="2"/>
      <c r="O76" s="2"/>
    </row>
    <row r="77" spans="1:15" ht="15" x14ac:dyDescent="0.25">
      <c r="K77" s="2"/>
      <c r="L77" s="2"/>
      <c r="M77" s="2"/>
      <c r="N77" s="2"/>
      <c r="O77" s="2"/>
    </row>
    <row r="78" spans="1:15" ht="15" x14ac:dyDescent="0.25">
      <c r="K78" s="2"/>
      <c r="L78" s="2"/>
      <c r="M78" s="2"/>
      <c r="N78" s="2"/>
      <c r="O78" s="2"/>
    </row>
  </sheetData>
  <autoFilter ref="A38:J45">
    <sortState ref="A39:J46">
      <sortCondition descending="1" ref="J38:J45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Petar Pan</cp:lastModifiedBy>
  <cp:lastPrinted>2017-10-16T09:23:51Z</cp:lastPrinted>
  <dcterms:created xsi:type="dcterms:W3CDTF">2009-08-17T07:44:47Z</dcterms:created>
  <dcterms:modified xsi:type="dcterms:W3CDTF">2017-11-06T09:40:28Z</dcterms:modified>
</cp:coreProperties>
</file>