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175" windowHeight="736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12" i="1"/>
  <c r="D12"/>
  <c r="E12"/>
  <c r="F12"/>
  <c r="G12"/>
  <c r="I12"/>
  <c r="J12"/>
  <c r="K12"/>
  <c r="L12"/>
  <c r="L11" l="1"/>
  <c r="D11"/>
  <c r="L10"/>
  <c r="D10"/>
  <c r="L9"/>
  <c r="D9"/>
  <c r="L8"/>
  <c r="D8"/>
  <c r="L7"/>
  <c r="D7"/>
  <c r="L6"/>
  <c r="D6"/>
</calcChain>
</file>

<file path=xl/sharedStrings.xml><?xml version="1.0" encoding="utf-8"?>
<sst xmlns="http://schemas.openxmlformats.org/spreadsheetml/2006/main" count="106" uniqueCount="74">
  <si>
    <t>КУГЛАШКИ САВЕЗ  РС</t>
  </si>
  <si>
    <t>"ПОСАВИНА"</t>
  </si>
  <si>
    <t>р/б</t>
  </si>
  <si>
    <t>играч</t>
  </si>
  <si>
    <t>пуне</t>
  </si>
  <si>
    <t>чишћ</t>
  </si>
  <si>
    <t>укуп</t>
  </si>
  <si>
    <t>СП</t>
  </si>
  <si>
    <t>МП</t>
  </si>
  <si>
    <t>Марин Владо</t>
  </si>
  <si>
    <t>Ђурић Ненад</t>
  </si>
  <si>
    <t>Мишетић Бојан</t>
  </si>
  <si>
    <t>"РУДАР"</t>
  </si>
  <si>
    <t>Дринчић Недељко</t>
  </si>
  <si>
    <t>Бијелић Ненад</t>
  </si>
  <si>
    <t>Стјепић Зоран</t>
  </si>
  <si>
    <t>Секулић Драженко</t>
  </si>
  <si>
    <t>Бабић Горан</t>
  </si>
  <si>
    <t>Лаловић Иван</t>
  </si>
  <si>
    <t>"ДЕРВЕНТА"</t>
  </si>
  <si>
    <t>бр</t>
  </si>
  <si>
    <t>име екипе</t>
  </si>
  <si>
    <t xml:space="preserve">   утакмице</t>
  </si>
  <si>
    <t>МП+</t>
  </si>
  <si>
    <t>МП-</t>
  </si>
  <si>
    <t>МП-Р</t>
  </si>
  <si>
    <t>бодови</t>
  </si>
  <si>
    <t>Рудар</t>
  </si>
  <si>
    <t>Дервента</t>
  </si>
  <si>
    <t>Лијевче</t>
  </si>
  <si>
    <t>Малић Огњен</t>
  </si>
  <si>
    <t>Јефтић Јово</t>
  </si>
  <si>
    <t>Марић Милован</t>
  </si>
  <si>
    <t>Ђурић Далибор</t>
  </si>
  <si>
    <t>Ђурић Петко</t>
  </si>
  <si>
    <t>Мирјанић Жељко</t>
  </si>
  <si>
    <t xml:space="preserve">3 : 5 </t>
  </si>
  <si>
    <t>Фимић Бранко</t>
  </si>
  <si>
    <t>Војновић Предраг</t>
  </si>
  <si>
    <t>Тркља Миливоје</t>
  </si>
  <si>
    <t>Ивановић Зоран</t>
  </si>
  <si>
    <t>Предојевић Горан</t>
  </si>
  <si>
    <t>Херцеговац</t>
  </si>
  <si>
    <t>ЛИЈЕВЧЕ</t>
  </si>
  <si>
    <t>ПОСАВИНА</t>
  </si>
  <si>
    <t>РУДАР</t>
  </si>
  <si>
    <t>ОССА</t>
  </si>
  <si>
    <t>ДЕРВЕНТА</t>
  </si>
  <si>
    <t>ХЕРЦЕГОВАЦ</t>
  </si>
  <si>
    <t>ПРВА ЛИГА РС  2. коло 20/21.10.2018.</t>
  </si>
  <si>
    <t>Парежанин Миодраг</t>
  </si>
  <si>
    <t>Козјак Петар</t>
  </si>
  <si>
    <t>Новић Срђан</t>
  </si>
  <si>
    <t>"ХЕРЦЕГОВАЦ"</t>
  </si>
  <si>
    <t>"ОССА"</t>
  </si>
  <si>
    <t>Сикирић Дино</t>
  </si>
  <si>
    <t>Миљатовић/Манд</t>
  </si>
  <si>
    <t>Копривица Мирослав</t>
  </si>
  <si>
    <t>Шошкић Горан</t>
  </si>
  <si>
    <t>Зарић Стево</t>
  </si>
  <si>
    <t>"Лијевче"</t>
  </si>
  <si>
    <t>6 : 2</t>
  </si>
  <si>
    <t>0 : 8</t>
  </si>
  <si>
    <t>Спасојевић Миле</t>
  </si>
  <si>
    <t>Шавија Бојан</t>
  </si>
  <si>
    <t>Мирјанић Борис</t>
  </si>
  <si>
    <t>Мирјанић Миросл</t>
  </si>
  <si>
    <t>Хладни Александ</t>
  </si>
  <si>
    <t>Шиник Драгослав</t>
  </si>
  <si>
    <t>Шмитран Ненад</t>
  </si>
  <si>
    <t>Малешевић Небојш</t>
  </si>
  <si>
    <t>Посавина</t>
  </si>
  <si>
    <t>Осса</t>
  </si>
  <si>
    <t>У 3. колу састају се :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</si>
</sst>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  <charset val="204"/>
    </font>
    <font>
      <sz val="9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2" borderId="1" applyNumberFormat="0" applyAlignment="0" applyProtection="0"/>
  </cellStyleXfs>
  <cellXfs count="82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0" fontId="4" fillId="0" borderId="5" xfId="1" applyFont="1" applyBorder="1" applyAlignment="1">
      <alignment horizontal="left"/>
    </xf>
    <xf numFmtId="164" fontId="4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right"/>
    </xf>
    <xf numFmtId="0" fontId="4" fillId="0" borderId="0" xfId="1" applyFont="1" applyAlignment="1">
      <alignment horizontal="left"/>
    </xf>
    <xf numFmtId="165" fontId="4" fillId="0" borderId="5" xfId="1" applyNumberFormat="1" applyFont="1" applyBorder="1" applyAlignment="1">
      <alignment horizontal="center"/>
    </xf>
    <xf numFmtId="164" fontId="4" fillId="0" borderId="0" xfId="1" applyNumberFormat="1" applyFont="1"/>
    <xf numFmtId="0" fontId="3" fillId="0" borderId="0" xfId="1" applyFont="1" applyAlignment="1">
      <alignment horizontal="left"/>
    </xf>
    <xf numFmtId="49" fontId="4" fillId="0" borderId="0" xfId="1" applyNumberFormat="1" applyFont="1"/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2" fillId="0" borderId="0" xfId="1" applyBorder="1"/>
    <xf numFmtId="0" fontId="3" fillId="0" borderId="0" xfId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5" fontId="4" fillId="0" borderId="7" xfId="1" applyNumberFormat="1" applyFont="1" applyBorder="1" applyAlignment="1">
      <alignment horizontal="center"/>
    </xf>
    <xf numFmtId="165" fontId="2" fillId="0" borderId="0" xfId="1" applyNumberFormat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5" xfId="1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0" fontId="6" fillId="0" borderId="5" xfId="1" applyFont="1" applyFill="1" applyBorder="1" applyAlignment="1">
      <alignment horizontal="right"/>
    </xf>
    <xf numFmtId="49" fontId="7" fillId="2" borderId="0" xfId="3" applyNumberFormat="1" applyBorder="1" applyAlignment="1">
      <alignment horizontal="center" vertical="center"/>
    </xf>
    <xf numFmtId="0" fontId="7" fillId="2" borderId="0" xfId="3" applyBorder="1"/>
    <xf numFmtId="0" fontId="8" fillId="0" borderId="3" xfId="1" applyFont="1" applyBorder="1" applyAlignment="1">
      <alignment horizontal="center"/>
    </xf>
    <xf numFmtId="0" fontId="6" fillId="0" borderId="8" xfId="1" applyFont="1" applyFill="1" applyBorder="1" applyAlignment="1">
      <alignment horizontal="right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49" fontId="11" fillId="3" borderId="0" xfId="1" applyNumberFormat="1" applyFont="1" applyFill="1" applyBorder="1" applyAlignment="1">
      <alignment horizontal="center" vertical="center"/>
    </xf>
    <xf numFmtId="49" fontId="11" fillId="3" borderId="0" xfId="1" applyNumberFormat="1" applyFont="1" applyFill="1" applyBorder="1" applyAlignment="1">
      <alignment horizontal="right" vertical="center"/>
    </xf>
    <xf numFmtId="49" fontId="12" fillId="2" borderId="0" xfId="3" applyNumberFormat="1" applyFont="1" applyBorder="1" applyAlignment="1">
      <alignment horizontal="center" vertical="center"/>
    </xf>
    <xf numFmtId="164" fontId="10" fillId="2" borderId="0" xfId="3" applyNumberFormat="1" applyFont="1" applyBorder="1" applyAlignment="1">
      <alignment horizontal="center"/>
    </xf>
    <xf numFmtId="49" fontId="12" fillId="2" borderId="0" xfId="3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/>
    </xf>
    <xf numFmtId="0" fontId="1" fillId="0" borderId="0" xfId="2" applyBorder="1" applyAlignment="1">
      <alignment horizontal="right"/>
    </xf>
    <xf numFmtId="0" fontId="1" fillId="0" borderId="0" xfId="2" applyBorder="1"/>
    <xf numFmtId="0" fontId="1" fillId="0" borderId="0" xfId="2" applyBorder="1" applyAlignment="1"/>
    <xf numFmtId="0" fontId="6" fillId="0" borderId="5" xfId="0" applyFont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1" fontId="3" fillId="0" borderId="5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9" fillId="0" borderId="5" xfId="2" applyFont="1" applyBorder="1" applyAlignment="1">
      <alignment horizontal="center"/>
    </xf>
    <xf numFmtId="164" fontId="19" fillId="0" borderId="5" xfId="2" applyNumberFormat="1" applyFont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0" fontId="19" fillId="0" borderId="0" xfId="2" applyFont="1"/>
    <xf numFmtId="0" fontId="18" fillId="0" borderId="5" xfId="1" applyFont="1" applyBorder="1" applyAlignment="1">
      <alignment horizontal="center"/>
    </xf>
    <xf numFmtId="0" fontId="18" fillId="0" borderId="5" xfId="1" applyFont="1" applyBorder="1" applyAlignment="1">
      <alignment horizontal="right"/>
    </xf>
    <xf numFmtId="0" fontId="19" fillId="0" borderId="5" xfId="2" applyFont="1" applyBorder="1" applyAlignment="1">
      <alignment horizontal="left"/>
    </xf>
    <xf numFmtId="0" fontId="18" fillId="0" borderId="5" xfId="1" applyFont="1" applyFill="1" applyBorder="1" applyAlignment="1">
      <alignment horizontal="left"/>
    </xf>
    <xf numFmtId="0" fontId="18" fillId="0" borderId="0" xfId="1" applyFont="1" applyAlignment="1">
      <alignment horizontal="left"/>
    </xf>
    <xf numFmtId="164" fontId="18" fillId="0" borderId="7" xfId="1" applyNumberFormat="1" applyFont="1" applyBorder="1" applyAlignment="1">
      <alignment horizontal="center"/>
    </xf>
    <xf numFmtId="165" fontId="18" fillId="0" borderId="7" xfId="1" applyNumberFormat="1" applyFont="1" applyBorder="1" applyAlignment="1">
      <alignment horizontal="center"/>
    </xf>
    <xf numFmtId="164" fontId="18" fillId="0" borderId="0" xfId="1" applyNumberFormat="1" applyFont="1"/>
    <xf numFmtId="0" fontId="20" fillId="0" borderId="0" xfId="1" applyFont="1" applyAlignment="1">
      <alignment horizontal="left"/>
    </xf>
    <xf numFmtId="0" fontId="6" fillId="0" borderId="5" xfId="0" applyFont="1" applyBorder="1" applyAlignment="1">
      <alignment horizontal="right"/>
    </xf>
    <xf numFmtId="0" fontId="4" fillId="0" borderId="0" xfId="1" applyFont="1" applyBorder="1" applyAlignment="1">
      <alignment horizontal="right" vertical="center"/>
    </xf>
  </cellXfs>
  <cellStyles count="4">
    <cellStyle name="Izračunavanje 2" xfId="3"/>
    <cellStyle name="Normal 2" xfId="2"/>
    <cellStyle name="Normalan" xfId="0" builtinId="0"/>
    <cellStyle name="Normalan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activeCell="R24" sqref="R24"/>
    </sheetView>
  </sheetViews>
  <sheetFormatPr defaultRowHeight="15"/>
  <cols>
    <col min="1" max="1" width="4.140625" customWidth="1"/>
    <col min="2" max="2" width="17" customWidth="1"/>
    <col min="3" max="5" width="5.42578125" customWidth="1"/>
    <col min="6" max="6" width="5.28515625" customWidth="1"/>
    <col min="7" max="7" width="5.42578125" customWidth="1"/>
    <col min="8" max="8" width="7.42578125" customWidth="1"/>
    <col min="9" max="9" width="4.7109375" customWidth="1"/>
    <col min="10" max="10" width="4.5703125" customWidth="1"/>
    <col min="11" max="11" width="6" customWidth="1"/>
    <col min="12" max="12" width="6.140625" customWidth="1"/>
    <col min="13" max="13" width="5" customWidth="1"/>
    <col min="14" max="14" width="19.42578125" customWidth="1"/>
    <col min="15" max="15" width="4.7109375" customWidth="1"/>
  </cols>
  <sheetData>
    <row r="1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2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>
      <c r="A3" s="3"/>
      <c r="B3" s="38"/>
      <c r="C3" s="3"/>
      <c r="D3" s="3"/>
      <c r="E3" s="4" t="s">
        <v>49</v>
      </c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>
      <c r="A4" s="6"/>
      <c r="B4" s="42" t="s">
        <v>19</v>
      </c>
      <c r="C4" s="8"/>
      <c r="D4" s="8"/>
      <c r="E4" s="8"/>
      <c r="F4" s="8"/>
      <c r="G4" s="9"/>
      <c r="H4" s="10" t="s">
        <v>36</v>
      </c>
      <c r="I4" s="6"/>
      <c r="J4" s="7"/>
      <c r="K4" s="8"/>
      <c r="L4" s="8"/>
      <c r="M4" s="8"/>
      <c r="N4" s="42" t="s">
        <v>53</v>
      </c>
      <c r="O4" s="9"/>
    </row>
    <row r="5" spans="1:15">
      <c r="A5" s="11" t="s">
        <v>2</v>
      </c>
      <c r="B5" s="11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12"/>
      <c r="I5" s="23" t="s">
        <v>8</v>
      </c>
      <c r="J5" s="23" t="s">
        <v>7</v>
      </c>
      <c r="K5" s="23" t="s">
        <v>6</v>
      </c>
      <c r="L5" s="23" t="s">
        <v>5</v>
      </c>
      <c r="M5" s="23" t="s">
        <v>4</v>
      </c>
      <c r="N5" s="11" t="s">
        <v>3</v>
      </c>
      <c r="O5" s="11" t="s">
        <v>2</v>
      </c>
    </row>
    <row r="6" spans="1:15">
      <c r="A6" s="11">
        <v>1</v>
      </c>
      <c r="B6" s="66" t="s">
        <v>30</v>
      </c>
      <c r="C6" s="67">
        <v>346</v>
      </c>
      <c r="D6" s="68">
        <f>E6-C6</f>
        <v>144</v>
      </c>
      <c r="E6" s="69">
        <v>490</v>
      </c>
      <c r="F6" s="67">
        <v>3</v>
      </c>
      <c r="G6" s="67">
        <v>1</v>
      </c>
      <c r="H6" s="70"/>
      <c r="I6" s="67">
        <v>0</v>
      </c>
      <c r="J6" s="67">
        <v>1</v>
      </c>
      <c r="K6" s="69">
        <v>508</v>
      </c>
      <c r="L6" s="69">
        <f>K6-M6</f>
        <v>156</v>
      </c>
      <c r="M6" s="71">
        <v>352</v>
      </c>
      <c r="N6" s="72" t="s">
        <v>50</v>
      </c>
      <c r="O6" s="11">
        <v>1</v>
      </c>
    </row>
    <row r="7" spans="1:15">
      <c r="A7" s="11">
        <v>2</v>
      </c>
      <c r="B7" s="66" t="s">
        <v>31</v>
      </c>
      <c r="C7" s="67">
        <v>355</v>
      </c>
      <c r="D7" s="68">
        <f t="shared" ref="D7:D11" si="0">E7-C7</f>
        <v>165</v>
      </c>
      <c r="E7" s="69">
        <v>520</v>
      </c>
      <c r="F7" s="67">
        <v>2</v>
      </c>
      <c r="G7" s="67">
        <v>0</v>
      </c>
      <c r="H7" s="70"/>
      <c r="I7" s="67">
        <v>1</v>
      </c>
      <c r="J7" s="67">
        <v>2</v>
      </c>
      <c r="K7" s="69">
        <v>533</v>
      </c>
      <c r="L7" s="69">
        <f t="shared" ref="L7:L11" si="1">K7-M7</f>
        <v>179</v>
      </c>
      <c r="M7" s="71">
        <v>354</v>
      </c>
      <c r="N7" s="72" t="s">
        <v>51</v>
      </c>
      <c r="O7" s="11">
        <v>2</v>
      </c>
    </row>
    <row r="8" spans="1:15">
      <c r="A8" s="11">
        <v>3</v>
      </c>
      <c r="B8" s="66" t="s">
        <v>33</v>
      </c>
      <c r="C8" s="67">
        <v>350</v>
      </c>
      <c r="D8" s="68">
        <f t="shared" si="0"/>
        <v>189</v>
      </c>
      <c r="E8" s="69">
        <v>539</v>
      </c>
      <c r="F8" s="67">
        <v>3</v>
      </c>
      <c r="G8" s="67">
        <v>1</v>
      </c>
      <c r="H8" s="70"/>
      <c r="I8" s="67">
        <v>0</v>
      </c>
      <c r="J8" s="67">
        <v>1</v>
      </c>
      <c r="K8" s="69">
        <v>520</v>
      </c>
      <c r="L8" s="69">
        <f t="shared" si="1"/>
        <v>176</v>
      </c>
      <c r="M8" s="71">
        <v>344</v>
      </c>
      <c r="N8" s="72" t="s">
        <v>37</v>
      </c>
      <c r="O8" s="11">
        <v>3</v>
      </c>
    </row>
    <row r="9" spans="1:15">
      <c r="A9" s="11">
        <v>4</v>
      </c>
      <c r="B9" s="73" t="s">
        <v>32</v>
      </c>
      <c r="C9" s="67">
        <v>329</v>
      </c>
      <c r="D9" s="68">
        <f t="shared" si="0"/>
        <v>158</v>
      </c>
      <c r="E9" s="69">
        <v>487</v>
      </c>
      <c r="F9" s="67">
        <v>1.5</v>
      </c>
      <c r="G9" s="67">
        <v>0</v>
      </c>
      <c r="H9" s="70"/>
      <c r="I9" s="67">
        <v>1</v>
      </c>
      <c r="J9" s="67">
        <v>2.5</v>
      </c>
      <c r="K9" s="69">
        <v>537</v>
      </c>
      <c r="L9" s="69">
        <f t="shared" si="1"/>
        <v>167</v>
      </c>
      <c r="M9" s="71">
        <v>370</v>
      </c>
      <c r="N9" s="72" t="s">
        <v>38</v>
      </c>
      <c r="O9" s="11">
        <v>4</v>
      </c>
    </row>
    <row r="10" spans="1:15">
      <c r="A10" s="11">
        <v>5</v>
      </c>
      <c r="B10" s="74" t="s">
        <v>52</v>
      </c>
      <c r="C10" s="67">
        <v>377</v>
      </c>
      <c r="D10" s="68">
        <f t="shared" si="0"/>
        <v>184</v>
      </c>
      <c r="E10" s="69">
        <v>561</v>
      </c>
      <c r="F10" s="67">
        <v>3</v>
      </c>
      <c r="G10" s="67">
        <v>1</v>
      </c>
      <c r="H10" s="70"/>
      <c r="I10" s="67">
        <v>0</v>
      </c>
      <c r="J10" s="67">
        <v>1</v>
      </c>
      <c r="K10" s="69">
        <v>514</v>
      </c>
      <c r="L10" s="69">
        <f t="shared" si="1"/>
        <v>166</v>
      </c>
      <c r="M10" s="71">
        <v>348</v>
      </c>
      <c r="N10" s="72" t="s">
        <v>40</v>
      </c>
      <c r="O10" s="11">
        <v>5</v>
      </c>
    </row>
    <row r="11" spans="1:15">
      <c r="A11" s="11">
        <v>6</v>
      </c>
      <c r="B11" s="74" t="s">
        <v>34</v>
      </c>
      <c r="C11" s="67">
        <v>333</v>
      </c>
      <c r="D11" s="68">
        <f t="shared" si="0"/>
        <v>175</v>
      </c>
      <c r="E11" s="69">
        <v>508</v>
      </c>
      <c r="F11" s="67">
        <v>2</v>
      </c>
      <c r="G11" s="67">
        <v>0</v>
      </c>
      <c r="H11" s="70"/>
      <c r="I11" s="67">
        <v>1</v>
      </c>
      <c r="J11" s="67">
        <v>2</v>
      </c>
      <c r="K11" s="69">
        <v>509</v>
      </c>
      <c r="L11" s="69">
        <f t="shared" si="1"/>
        <v>169</v>
      </c>
      <c r="M11" s="71">
        <v>340</v>
      </c>
      <c r="N11" s="72" t="s">
        <v>39</v>
      </c>
      <c r="O11" s="11">
        <v>6</v>
      </c>
    </row>
    <row r="12" spans="1:15">
      <c r="A12" s="11"/>
      <c r="B12" s="75"/>
      <c r="C12" s="76">
        <f>SUM(C6:C11)</f>
        <v>2090</v>
      </c>
      <c r="D12" s="76">
        <f t="shared" ref="D12:G12" si="2">SUM(D6:D11)</f>
        <v>1015</v>
      </c>
      <c r="E12" s="76">
        <f t="shared" si="2"/>
        <v>3105</v>
      </c>
      <c r="F12" s="77">
        <f t="shared" si="2"/>
        <v>14.5</v>
      </c>
      <c r="G12" s="76">
        <f t="shared" si="2"/>
        <v>3</v>
      </c>
      <c r="H12" s="78"/>
      <c r="I12" s="76">
        <f>SUM(I6:I11)</f>
        <v>3</v>
      </c>
      <c r="J12" s="77">
        <f t="shared" ref="J12:L12" si="3">SUM(J6:J11)</f>
        <v>9.5</v>
      </c>
      <c r="K12" s="76">
        <f t="shared" si="3"/>
        <v>3121</v>
      </c>
      <c r="L12" s="76">
        <f t="shared" si="3"/>
        <v>1013</v>
      </c>
      <c r="M12" s="76">
        <v>2108</v>
      </c>
      <c r="N12" s="79"/>
      <c r="O12" s="11"/>
    </row>
    <row r="13" spans="1:15">
      <c r="A13" s="16"/>
      <c r="B13" s="16"/>
      <c r="C13" s="32"/>
      <c r="D13" s="32"/>
      <c r="E13" s="32"/>
      <c r="F13" s="33"/>
      <c r="G13" s="32"/>
      <c r="H13" s="18"/>
      <c r="I13" s="32"/>
      <c r="J13" s="33"/>
      <c r="K13" s="32"/>
      <c r="L13" s="32"/>
      <c r="M13" s="32"/>
      <c r="N13" s="19"/>
      <c r="O13" s="16"/>
    </row>
    <row r="14" spans="1:15">
      <c r="A14" s="3"/>
      <c r="B14" s="3"/>
      <c r="C14" s="3"/>
      <c r="D14" s="3"/>
      <c r="E14" s="3"/>
      <c r="F14" s="3"/>
      <c r="G14" s="3"/>
      <c r="H14" s="20"/>
      <c r="I14" s="3"/>
      <c r="J14" s="3"/>
      <c r="K14" s="3"/>
      <c r="L14" s="3"/>
      <c r="M14" s="3"/>
      <c r="N14" s="3"/>
      <c r="O14" s="3"/>
    </row>
    <row r="15" spans="1:15">
      <c r="A15" s="21"/>
      <c r="B15" s="8" t="s">
        <v>60</v>
      </c>
      <c r="C15" s="7"/>
      <c r="D15" s="7"/>
      <c r="E15" s="7"/>
      <c r="F15" s="7"/>
      <c r="G15" s="22"/>
      <c r="H15" s="10" t="s">
        <v>62</v>
      </c>
      <c r="I15" s="21"/>
      <c r="J15" s="7"/>
      <c r="K15" s="7"/>
      <c r="L15" s="7"/>
      <c r="M15" s="7"/>
      <c r="N15" s="8" t="s">
        <v>1</v>
      </c>
      <c r="O15" s="22"/>
    </row>
    <row r="16" spans="1:15">
      <c r="A16" s="11" t="s">
        <v>2</v>
      </c>
      <c r="B16" s="11"/>
      <c r="C16" s="11" t="s">
        <v>4</v>
      </c>
      <c r="D16" s="11" t="s">
        <v>5</v>
      </c>
      <c r="E16" s="11" t="s">
        <v>6</v>
      </c>
      <c r="F16" s="11" t="s">
        <v>7</v>
      </c>
      <c r="G16" s="11" t="s">
        <v>8</v>
      </c>
      <c r="H16" s="12"/>
      <c r="I16" s="11" t="s">
        <v>8</v>
      </c>
      <c r="J16" s="11" t="s">
        <v>7</v>
      </c>
      <c r="K16" s="11" t="s">
        <v>6</v>
      </c>
      <c r="L16" s="11" t="s">
        <v>5</v>
      </c>
      <c r="M16" s="11" t="s">
        <v>4</v>
      </c>
      <c r="N16" s="11" t="s">
        <v>3</v>
      </c>
      <c r="O16" s="11" t="s">
        <v>2</v>
      </c>
    </row>
    <row r="17" spans="1:15">
      <c r="A17" s="11">
        <v>1</v>
      </c>
      <c r="B17" s="35" t="s">
        <v>66</v>
      </c>
      <c r="C17" s="11">
        <v>345</v>
      </c>
      <c r="D17" s="11">
        <v>145</v>
      </c>
      <c r="E17" s="14">
        <v>490</v>
      </c>
      <c r="F17" s="11">
        <v>0</v>
      </c>
      <c r="G17" s="11">
        <v>0</v>
      </c>
      <c r="H17" s="27"/>
      <c r="I17" s="11">
        <v>1</v>
      </c>
      <c r="J17" s="11">
        <v>4</v>
      </c>
      <c r="K17" s="14">
        <v>524</v>
      </c>
      <c r="L17" s="11">
        <v>167</v>
      </c>
      <c r="M17" s="11">
        <v>357</v>
      </c>
      <c r="N17" s="39" t="s">
        <v>68</v>
      </c>
      <c r="O17" s="11">
        <v>1</v>
      </c>
    </row>
    <row r="18" spans="1:15">
      <c r="A18" s="11">
        <v>2</v>
      </c>
      <c r="B18" s="35" t="s">
        <v>67</v>
      </c>
      <c r="C18" s="11">
        <v>334</v>
      </c>
      <c r="D18" s="11">
        <v>147</v>
      </c>
      <c r="E18" s="14">
        <v>481</v>
      </c>
      <c r="F18" s="11">
        <v>1</v>
      </c>
      <c r="G18" s="11">
        <v>0</v>
      </c>
      <c r="H18" s="27"/>
      <c r="I18" s="11">
        <v>1</v>
      </c>
      <c r="J18" s="11">
        <v>3</v>
      </c>
      <c r="K18" s="14">
        <v>533</v>
      </c>
      <c r="L18" s="11">
        <v>166</v>
      </c>
      <c r="M18" s="11">
        <v>367</v>
      </c>
      <c r="N18" s="37" t="s">
        <v>11</v>
      </c>
      <c r="O18" s="11">
        <v>2</v>
      </c>
    </row>
    <row r="19" spans="1:15">
      <c r="A19" s="11">
        <v>3</v>
      </c>
      <c r="B19" s="55" t="s">
        <v>63</v>
      </c>
      <c r="C19" s="11">
        <v>351</v>
      </c>
      <c r="D19" s="11">
        <v>135</v>
      </c>
      <c r="E19" s="14">
        <v>486</v>
      </c>
      <c r="F19" s="11">
        <v>0</v>
      </c>
      <c r="G19" s="11">
        <v>0</v>
      </c>
      <c r="H19" s="24"/>
      <c r="I19" s="11">
        <v>1</v>
      </c>
      <c r="J19" s="11">
        <v>4</v>
      </c>
      <c r="K19" s="14">
        <v>550</v>
      </c>
      <c r="L19" s="11">
        <v>187</v>
      </c>
      <c r="M19" s="11">
        <v>363</v>
      </c>
      <c r="N19" s="43" t="s">
        <v>69</v>
      </c>
      <c r="O19" s="11">
        <v>3</v>
      </c>
    </row>
    <row r="20" spans="1:15">
      <c r="A20" s="11">
        <v>4</v>
      </c>
      <c r="B20" s="55" t="s">
        <v>64</v>
      </c>
      <c r="C20" s="11">
        <v>355</v>
      </c>
      <c r="D20" s="11">
        <v>166</v>
      </c>
      <c r="E20" s="14">
        <v>521</v>
      </c>
      <c r="F20" s="11">
        <v>1</v>
      </c>
      <c r="G20" s="11">
        <v>0</v>
      </c>
      <c r="H20" s="24"/>
      <c r="I20" s="11">
        <v>1</v>
      </c>
      <c r="J20" s="11">
        <v>3</v>
      </c>
      <c r="K20" s="14">
        <v>555</v>
      </c>
      <c r="L20" s="11">
        <v>185</v>
      </c>
      <c r="M20" s="11">
        <v>370</v>
      </c>
      <c r="N20" s="37" t="s">
        <v>70</v>
      </c>
      <c r="O20" s="11">
        <v>4</v>
      </c>
    </row>
    <row r="21" spans="1:15" ht="15.75">
      <c r="A21" s="11">
        <v>5</v>
      </c>
      <c r="B21" s="56" t="s">
        <v>65</v>
      </c>
      <c r="C21" s="11">
        <v>352</v>
      </c>
      <c r="D21" s="11">
        <v>162</v>
      </c>
      <c r="E21" s="14">
        <v>514</v>
      </c>
      <c r="F21" s="11">
        <v>2</v>
      </c>
      <c r="G21" s="11">
        <v>0</v>
      </c>
      <c r="H21" s="24"/>
      <c r="I21" s="11">
        <v>1</v>
      </c>
      <c r="J21" s="11">
        <v>2</v>
      </c>
      <c r="K21" s="14">
        <v>518</v>
      </c>
      <c r="L21" s="11">
        <v>164</v>
      </c>
      <c r="M21" s="11">
        <v>354</v>
      </c>
      <c r="N21" s="37" t="s">
        <v>9</v>
      </c>
      <c r="O21" s="11">
        <v>5</v>
      </c>
    </row>
    <row r="22" spans="1:15">
      <c r="A22" s="11">
        <v>6</v>
      </c>
      <c r="B22" s="55" t="s">
        <v>35</v>
      </c>
      <c r="C22" s="11">
        <v>327</v>
      </c>
      <c r="D22" s="11">
        <v>175</v>
      </c>
      <c r="E22" s="14">
        <v>502</v>
      </c>
      <c r="F22" s="11">
        <v>1</v>
      </c>
      <c r="G22" s="11">
        <v>0</v>
      </c>
      <c r="H22" s="24"/>
      <c r="I22" s="11">
        <v>1</v>
      </c>
      <c r="J22" s="11">
        <v>3</v>
      </c>
      <c r="K22" s="14">
        <v>528</v>
      </c>
      <c r="L22" s="11">
        <v>172</v>
      </c>
      <c r="M22" s="11">
        <v>356</v>
      </c>
      <c r="N22" s="37" t="s">
        <v>10</v>
      </c>
      <c r="O22" s="11">
        <v>6</v>
      </c>
    </row>
    <row r="23" spans="1:15">
      <c r="A23" s="11"/>
      <c r="B23" s="13"/>
      <c r="C23" s="11">
        <v>2064</v>
      </c>
      <c r="D23" s="11">
        <v>930</v>
      </c>
      <c r="E23" s="14">
        <v>2994</v>
      </c>
      <c r="F23" s="11">
        <v>5</v>
      </c>
      <c r="G23" s="11">
        <v>0</v>
      </c>
      <c r="H23" s="27"/>
      <c r="I23" s="11">
        <v>6</v>
      </c>
      <c r="J23" s="11">
        <v>19</v>
      </c>
      <c r="K23" s="14">
        <v>3208</v>
      </c>
      <c r="L23" s="11">
        <v>1041</v>
      </c>
      <c r="M23" s="11">
        <v>2167</v>
      </c>
      <c r="N23" s="15"/>
      <c r="O23" s="11"/>
    </row>
    <row r="24" spans="1:15">
      <c r="A24" s="16"/>
      <c r="B24" s="16"/>
      <c r="C24" s="14"/>
      <c r="D24" s="14"/>
      <c r="E24" s="14"/>
      <c r="F24" s="17"/>
      <c r="G24" s="14"/>
      <c r="H24" s="18"/>
      <c r="I24" s="14"/>
      <c r="J24" s="17"/>
      <c r="K24" s="14"/>
      <c r="L24" s="14"/>
      <c r="M24" s="14"/>
      <c r="N24" s="51"/>
      <c r="O24" s="16"/>
    </row>
    <row r="25" spans="1:15">
      <c r="A25" s="3"/>
      <c r="B25" s="3"/>
      <c r="C25" s="3"/>
      <c r="D25" s="3"/>
      <c r="E25" s="3"/>
      <c r="F25" s="3"/>
      <c r="G25" s="3"/>
      <c r="H25" s="20"/>
      <c r="I25" s="3"/>
      <c r="J25" s="3"/>
      <c r="K25" s="3"/>
      <c r="L25" s="3"/>
      <c r="M25" s="3"/>
      <c r="N25" s="3"/>
      <c r="O25" s="3"/>
    </row>
    <row r="26" spans="1:15">
      <c r="A26" s="21"/>
      <c r="B26" s="8" t="s">
        <v>12</v>
      </c>
      <c r="C26" s="7"/>
      <c r="D26" s="7"/>
      <c r="E26" s="7"/>
      <c r="F26" s="7"/>
      <c r="G26" s="22"/>
      <c r="H26" s="10" t="s">
        <v>61</v>
      </c>
      <c r="I26" s="21"/>
      <c r="J26" s="7"/>
      <c r="K26" s="7"/>
      <c r="L26" s="7"/>
      <c r="M26" s="7"/>
      <c r="N26" s="8" t="s">
        <v>54</v>
      </c>
      <c r="O26" s="22"/>
    </row>
    <row r="27" spans="1:15">
      <c r="A27" s="11" t="s">
        <v>2</v>
      </c>
      <c r="B27" s="11"/>
      <c r="C27" s="11" t="s">
        <v>4</v>
      </c>
      <c r="D27" s="11" t="s">
        <v>5</v>
      </c>
      <c r="E27" s="11" t="s">
        <v>6</v>
      </c>
      <c r="F27" s="11" t="s">
        <v>7</v>
      </c>
      <c r="G27" s="11" t="s">
        <v>8</v>
      </c>
      <c r="H27" s="12"/>
      <c r="I27" s="11" t="s">
        <v>8</v>
      </c>
      <c r="J27" s="11" t="s">
        <v>7</v>
      </c>
      <c r="K27" s="11" t="s">
        <v>6</v>
      </c>
      <c r="L27" s="11" t="s">
        <v>5</v>
      </c>
      <c r="M27" s="11" t="s">
        <v>4</v>
      </c>
      <c r="N27" s="11"/>
      <c r="O27" s="11" t="s">
        <v>2</v>
      </c>
    </row>
    <row r="28" spans="1:15">
      <c r="A28" s="11">
        <v>1</v>
      </c>
      <c r="B28" s="37" t="s">
        <v>13</v>
      </c>
      <c r="C28" s="11">
        <v>342</v>
      </c>
      <c r="D28" s="11">
        <v>152</v>
      </c>
      <c r="E28" s="31">
        <v>494</v>
      </c>
      <c r="F28" s="11">
        <v>0</v>
      </c>
      <c r="G28" s="11">
        <v>0</v>
      </c>
      <c r="H28" s="27"/>
      <c r="I28" s="11">
        <v>1</v>
      </c>
      <c r="J28" s="11">
        <v>4</v>
      </c>
      <c r="K28" s="31">
        <v>531</v>
      </c>
      <c r="L28" s="11">
        <v>183</v>
      </c>
      <c r="M28" s="11">
        <v>348</v>
      </c>
      <c r="N28" s="37" t="s">
        <v>18</v>
      </c>
      <c r="O28" s="11">
        <v>1</v>
      </c>
    </row>
    <row r="29" spans="1:15">
      <c r="A29" s="11">
        <v>2</v>
      </c>
      <c r="B29" s="37" t="s">
        <v>41</v>
      </c>
      <c r="C29" s="11">
        <v>377</v>
      </c>
      <c r="D29" s="11">
        <v>179</v>
      </c>
      <c r="E29" s="31">
        <v>556</v>
      </c>
      <c r="F29" s="11">
        <v>3</v>
      </c>
      <c r="G29" s="11">
        <v>1</v>
      </c>
      <c r="H29" s="24"/>
      <c r="I29" s="11">
        <v>0</v>
      </c>
      <c r="J29" s="11">
        <v>1</v>
      </c>
      <c r="K29" s="31">
        <v>491</v>
      </c>
      <c r="L29" s="11">
        <v>151</v>
      </c>
      <c r="M29" s="11">
        <v>340</v>
      </c>
      <c r="N29" s="80" t="s">
        <v>14</v>
      </c>
      <c r="O29" s="11">
        <v>2</v>
      </c>
    </row>
    <row r="30" spans="1:15">
      <c r="A30" s="11">
        <v>3</v>
      </c>
      <c r="B30" s="37" t="s">
        <v>15</v>
      </c>
      <c r="C30" s="11">
        <v>362</v>
      </c>
      <c r="D30" s="11">
        <v>170</v>
      </c>
      <c r="E30" s="31">
        <v>532</v>
      </c>
      <c r="F30" s="11">
        <v>2</v>
      </c>
      <c r="G30" s="11">
        <v>1</v>
      </c>
      <c r="H30" s="24"/>
      <c r="I30" s="11">
        <v>0</v>
      </c>
      <c r="J30" s="11">
        <v>2</v>
      </c>
      <c r="K30" s="31">
        <v>494</v>
      </c>
      <c r="L30" s="11">
        <v>150</v>
      </c>
      <c r="M30" s="11">
        <v>344</v>
      </c>
      <c r="N30" s="37" t="s">
        <v>57</v>
      </c>
      <c r="O30" s="11">
        <v>3</v>
      </c>
    </row>
    <row r="31" spans="1:15">
      <c r="A31" s="11">
        <v>4</v>
      </c>
      <c r="B31" s="36" t="s">
        <v>55</v>
      </c>
      <c r="C31" s="11">
        <v>343</v>
      </c>
      <c r="D31" s="11">
        <v>169</v>
      </c>
      <c r="E31" s="31">
        <v>512</v>
      </c>
      <c r="F31" s="11">
        <v>2.5</v>
      </c>
      <c r="G31" s="11">
        <v>1</v>
      </c>
      <c r="H31" s="24"/>
      <c r="I31" s="11">
        <v>0</v>
      </c>
      <c r="J31" s="11">
        <v>1.5</v>
      </c>
      <c r="K31" s="31">
        <v>487</v>
      </c>
      <c r="L31" s="11">
        <v>157</v>
      </c>
      <c r="M31" s="11">
        <v>330</v>
      </c>
      <c r="N31" s="15" t="s">
        <v>58</v>
      </c>
      <c r="O31" s="11">
        <v>4</v>
      </c>
    </row>
    <row r="32" spans="1:15">
      <c r="A32" s="11">
        <v>5</v>
      </c>
      <c r="B32" s="37" t="s">
        <v>17</v>
      </c>
      <c r="C32" s="11">
        <v>360</v>
      </c>
      <c r="D32" s="11">
        <v>166</v>
      </c>
      <c r="E32" s="31">
        <v>526</v>
      </c>
      <c r="F32" s="11">
        <v>2</v>
      </c>
      <c r="G32" s="11">
        <v>0</v>
      </c>
      <c r="H32" s="24"/>
      <c r="I32" s="11">
        <v>1</v>
      </c>
      <c r="J32" s="11">
        <v>2</v>
      </c>
      <c r="K32" s="31">
        <v>553</v>
      </c>
      <c r="L32" s="11">
        <v>191</v>
      </c>
      <c r="M32" s="11">
        <v>362</v>
      </c>
      <c r="N32" s="80" t="s">
        <v>16</v>
      </c>
      <c r="O32" s="11">
        <v>5</v>
      </c>
    </row>
    <row r="33" spans="1:16">
      <c r="A33" s="11">
        <v>6</v>
      </c>
      <c r="B33" s="35" t="s">
        <v>56</v>
      </c>
      <c r="C33" s="11">
        <v>362</v>
      </c>
      <c r="D33" s="11">
        <v>156</v>
      </c>
      <c r="E33" s="31">
        <v>518</v>
      </c>
      <c r="F33" s="11">
        <v>3</v>
      </c>
      <c r="G33" s="11">
        <v>1</v>
      </c>
      <c r="H33" s="24"/>
      <c r="I33" s="11">
        <v>0</v>
      </c>
      <c r="J33" s="11">
        <v>1</v>
      </c>
      <c r="K33" s="31">
        <v>490</v>
      </c>
      <c r="L33" s="11">
        <v>147</v>
      </c>
      <c r="M33" s="11">
        <v>343</v>
      </c>
      <c r="N33" s="37" t="s">
        <v>59</v>
      </c>
      <c r="O33" s="11">
        <v>6</v>
      </c>
    </row>
    <row r="34" spans="1:16">
      <c r="A34" s="16"/>
      <c r="B34" s="16"/>
      <c r="C34" s="14">
        <v>2146</v>
      </c>
      <c r="D34" s="14">
        <v>992</v>
      </c>
      <c r="E34" s="14">
        <v>3138</v>
      </c>
      <c r="F34" s="17">
        <v>12.5</v>
      </c>
      <c r="G34" s="14">
        <v>4</v>
      </c>
      <c r="H34" s="18"/>
      <c r="I34" s="14">
        <v>2</v>
      </c>
      <c r="J34" s="17">
        <v>11.5</v>
      </c>
      <c r="K34" s="14">
        <v>3046</v>
      </c>
      <c r="L34" s="14">
        <v>979</v>
      </c>
      <c r="M34" s="14">
        <v>2067</v>
      </c>
      <c r="N34" s="19"/>
      <c r="O34" s="16"/>
    </row>
    <row r="35" spans="1:16">
      <c r="A35" s="3"/>
      <c r="B35" s="3"/>
      <c r="C35" s="3"/>
      <c r="D35" s="3"/>
      <c r="E35" s="3"/>
      <c r="F35" s="3"/>
      <c r="G35" s="3"/>
      <c r="H35" s="20"/>
      <c r="I35" s="3"/>
      <c r="J35" s="3"/>
      <c r="K35" s="3"/>
      <c r="L35" s="3"/>
      <c r="M35" s="3"/>
      <c r="N35" s="3"/>
      <c r="O35" s="3"/>
    </row>
    <row r="36" spans="1:16">
      <c r="A36" s="3"/>
      <c r="B36" s="3"/>
      <c r="C36" s="2"/>
      <c r="D36" s="2"/>
      <c r="E36" s="2"/>
      <c r="F36" s="2"/>
      <c r="G36" s="2"/>
      <c r="H36" s="2"/>
      <c r="I36" s="2"/>
      <c r="J36" s="2"/>
      <c r="K36" s="24"/>
      <c r="L36" s="24"/>
      <c r="M36" s="24"/>
      <c r="N36" s="24"/>
      <c r="O36" s="24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26"/>
      <c r="L37" s="24"/>
      <c r="M37" s="24"/>
      <c r="N37" s="28"/>
      <c r="O37" s="24"/>
    </row>
    <row r="38" spans="1:16">
      <c r="A38" s="60" t="s">
        <v>20</v>
      </c>
      <c r="B38" s="61" t="s">
        <v>21</v>
      </c>
      <c r="C38" s="62"/>
      <c r="D38" s="62" t="s">
        <v>22</v>
      </c>
      <c r="E38" s="62"/>
      <c r="F38" s="62"/>
      <c r="G38" s="61" t="s">
        <v>23</v>
      </c>
      <c r="H38" s="61" t="s">
        <v>24</v>
      </c>
      <c r="I38" s="61" t="s">
        <v>25</v>
      </c>
      <c r="J38" s="61" t="s">
        <v>26</v>
      </c>
      <c r="K38" s="26"/>
      <c r="L38" s="24"/>
      <c r="M38" s="24"/>
      <c r="N38" s="81"/>
      <c r="O38" s="81" t="s">
        <v>73</v>
      </c>
      <c r="P38" s="81"/>
    </row>
    <row r="39" spans="1:16" ht="15.75">
      <c r="A39" s="61">
        <v>1</v>
      </c>
      <c r="B39" s="62" t="s">
        <v>71</v>
      </c>
      <c r="C39" s="61">
        <v>2</v>
      </c>
      <c r="D39" s="61">
        <v>2</v>
      </c>
      <c r="E39" s="61">
        <v>0</v>
      </c>
      <c r="F39" s="61">
        <v>0</v>
      </c>
      <c r="G39" s="63">
        <v>13</v>
      </c>
      <c r="H39" s="63">
        <v>3</v>
      </c>
      <c r="I39" s="63">
        <v>10</v>
      </c>
      <c r="J39" s="61">
        <v>4</v>
      </c>
      <c r="K39" s="26"/>
      <c r="L39" s="44"/>
      <c r="M39" s="1"/>
      <c r="N39" s="45"/>
      <c r="O39" s="24"/>
    </row>
    <row r="40" spans="1:16" ht="15.75">
      <c r="A40" s="61">
        <v>2</v>
      </c>
      <c r="B40" s="62" t="s">
        <v>27</v>
      </c>
      <c r="C40" s="61">
        <v>2</v>
      </c>
      <c r="D40" s="61">
        <v>1</v>
      </c>
      <c r="E40" s="61">
        <v>1</v>
      </c>
      <c r="F40" s="61">
        <v>0</v>
      </c>
      <c r="G40" s="63">
        <v>10</v>
      </c>
      <c r="H40" s="63">
        <v>6</v>
      </c>
      <c r="I40" s="63">
        <v>4</v>
      </c>
      <c r="J40" s="61">
        <v>3</v>
      </c>
      <c r="K40" s="26"/>
      <c r="M40" s="57"/>
      <c r="N40" s="57" t="s">
        <v>48</v>
      </c>
      <c r="O40" s="58"/>
      <c r="P40" s="57" t="s">
        <v>43</v>
      </c>
    </row>
    <row r="41" spans="1:16" ht="15.75">
      <c r="A41" s="61">
        <v>3</v>
      </c>
      <c r="B41" s="62" t="s">
        <v>42</v>
      </c>
      <c r="C41" s="61">
        <v>2</v>
      </c>
      <c r="D41" s="61">
        <v>1</v>
      </c>
      <c r="E41" s="61">
        <v>1</v>
      </c>
      <c r="F41" s="61">
        <v>0</v>
      </c>
      <c r="G41" s="63">
        <v>9</v>
      </c>
      <c r="H41" s="63">
        <v>7</v>
      </c>
      <c r="I41" s="63">
        <v>2</v>
      </c>
      <c r="J41" s="61">
        <v>3</v>
      </c>
      <c r="K41" s="26"/>
      <c r="M41" s="59"/>
      <c r="N41" s="57" t="s">
        <v>46</v>
      </c>
      <c r="O41" s="58"/>
      <c r="P41" s="57" t="s">
        <v>47</v>
      </c>
    </row>
    <row r="42" spans="1:16" ht="15.75">
      <c r="A42" s="61">
        <v>4</v>
      </c>
      <c r="B42" s="62" t="s">
        <v>29</v>
      </c>
      <c r="C42" s="61">
        <v>2</v>
      </c>
      <c r="D42" s="61">
        <v>1</v>
      </c>
      <c r="E42" s="61">
        <v>0</v>
      </c>
      <c r="F42" s="61">
        <v>1</v>
      </c>
      <c r="G42" s="63">
        <v>5</v>
      </c>
      <c r="H42" s="63">
        <v>11</v>
      </c>
      <c r="I42" s="63">
        <v>-6</v>
      </c>
      <c r="J42" s="61">
        <v>2</v>
      </c>
      <c r="K42" s="26"/>
      <c r="L42" s="57"/>
      <c r="M42" s="58"/>
      <c r="N42" s="57" t="s">
        <v>44</v>
      </c>
      <c r="O42" s="58"/>
      <c r="P42" s="57" t="s">
        <v>45</v>
      </c>
    </row>
    <row r="43" spans="1:16">
      <c r="A43" s="61">
        <v>5</v>
      </c>
      <c r="B43" s="62" t="s">
        <v>28</v>
      </c>
      <c r="C43" s="61">
        <v>2</v>
      </c>
      <c r="D43" s="61">
        <v>0</v>
      </c>
      <c r="E43" s="61">
        <v>0</v>
      </c>
      <c r="F43" s="61">
        <v>2</v>
      </c>
      <c r="G43" s="63">
        <v>6</v>
      </c>
      <c r="H43" s="63">
        <v>10</v>
      </c>
      <c r="I43" s="63">
        <v>-4</v>
      </c>
      <c r="J43" s="61">
        <v>0</v>
      </c>
      <c r="K43" s="26"/>
      <c r="L43" s="53"/>
      <c r="M43" s="52"/>
      <c r="N43" s="54"/>
      <c r="O43" s="24"/>
    </row>
    <row r="44" spans="1:16">
      <c r="A44" s="61">
        <v>6</v>
      </c>
      <c r="B44" s="60" t="s">
        <v>72</v>
      </c>
      <c r="C44" s="61">
        <v>2</v>
      </c>
      <c r="D44" s="61">
        <v>0</v>
      </c>
      <c r="E44" s="61">
        <v>0</v>
      </c>
      <c r="F44" s="61">
        <v>2</v>
      </c>
      <c r="G44" s="63">
        <v>5</v>
      </c>
      <c r="H44" s="63">
        <v>11</v>
      </c>
      <c r="I44" s="63">
        <v>-6</v>
      </c>
      <c r="J44" s="61">
        <v>0</v>
      </c>
      <c r="K44" s="26"/>
      <c r="L44" s="46"/>
      <c r="M44" s="24"/>
      <c r="N44" s="47"/>
      <c r="O44" s="24"/>
    </row>
    <row r="45" spans="1:16">
      <c r="A45" s="61">
        <v>7</v>
      </c>
      <c r="B45" s="62"/>
      <c r="C45" s="61"/>
      <c r="D45" s="61"/>
      <c r="E45" s="61"/>
      <c r="F45" s="64"/>
      <c r="G45" s="63"/>
      <c r="H45" s="63"/>
      <c r="I45" s="63"/>
      <c r="J45" s="65"/>
      <c r="K45" s="26"/>
      <c r="L45" s="48"/>
      <c r="M45" s="49"/>
      <c r="N45" s="50"/>
      <c r="O45" s="25"/>
    </row>
    <row r="46" spans="1:16">
      <c r="A46" s="1"/>
      <c r="B46" s="1"/>
      <c r="C46" s="1"/>
      <c r="D46" s="1"/>
      <c r="E46" s="1"/>
      <c r="F46" s="1"/>
      <c r="G46" s="34"/>
      <c r="H46" s="34"/>
      <c r="I46" s="1"/>
      <c r="J46" s="30"/>
      <c r="K46" s="29"/>
      <c r="L46" s="40"/>
      <c r="M46" s="41"/>
      <c r="N46" s="40"/>
      <c r="O46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FZORS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DB</cp:lastModifiedBy>
  <dcterms:created xsi:type="dcterms:W3CDTF">2018-10-15T11:18:15Z</dcterms:created>
  <dcterms:modified xsi:type="dcterms:W3CDTF">2018-10-22T11:12:29Z</dcterms:modified>
</cp:coreProperties>
</file>