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<sst xmlns="http://schemas.openxmlformats.org/spreadsheetml/2006/main" count="158" uniqueCount="59">
  <si>
    <t>Kolo</t>
  </si>
  <si>
    <t>Datum</t>
  </si>
  <si>
    <t>Domaćin</t>
  </si>
  <si>
    <t>Gost</t>
  </si>
  <si>
    <t>Mjesto</t>
  </si>
  <si>
    <t>Vrijeme</t>
  </si>
  <si>
    <t xml:space="preserve">                                                                  </t>
  </si>
  <si>
    <t>NAPOMENE:</t>
  </si>
  <si>
    <t>JESEN 2021</t>
  </si>
  <si>
    <t>PROLJEĆE 2022</t>
  </si>
  <si>
    <t>DERVENTA</t>
  </si>
  <si>
    <t>LIJEVCE</t>
  </si>
  <si>
    <t>RAD</t>
  </si>
  <si>
    <t>RUDAR</t>
  </si>
  <si>
    <t>KOZARA</t>
  </si>
  <si>
    <t>OSSA</t>
  </si>
  <si>
    <t>HERCEGOVAC</t>
  </si>
  <si>
    <t>11h</t>
  </si>
  <si>
    <t>17h</t>
  </si>
  <si>
    <t xml:space="preserve">11h </t>
  </si>
  <si>
    <t>02.10.2021.</t>
  </si>
  <si>
    <t>03.10.2021.</t>
  </si>
  <si>
    <t>10.10.2021.</t>
  </si>
  <si>
    <t>09.10.2021.</t>
  </si>
  <si>
    <t>25.9.2021.</t>
  </si>
  <si>
    <t>26.9.2021.</t>
  </si>
  <si>
    <t>15.9.2021.</t>
  </si>
  <si>
    <t>19.9.2021.</t>
  </si>
  <si>
    <t>16.10.2021.</t>
  </si>
  <si>
    <t>17.10.2021.</t>
  </si>
  <si>
    <t>16.17.2021.</t>
  </si>
  <si>
    <t>26.09.2021.</t>
  </si>
  <si>
    <t>18.09.2021.</t>
  </si>
  <si>
    <t>07.11.2021.</t>
  </si>
  <si>
    <t>07.22.2021.</t>
  </si>
  <si>
    <t>06.22.2021.</t>
  </si>
  <si>
    <t>14.11.2021.</t>
  </si>
  <si>
    <t>13.11.2021.</t>
  </si>
  <si>
    <t>14h</t>
  </si>
  <si>
    <t>Lukavac</t>
  </si>
  <si>
    <t>Mostar</t>
  </si>
  <si>
    <t>Gradiška</t>
  </si>
  <si>
    <t>Derventa</t>
  </si>
  <si>
    <t>Prijedor</t>
  </si>
  <si>
    <t>20.11.2021.</t>
  </si>
  <si>
    <t>21.11.2021.</t>
  </si>
  <si>
    <t>28.11.2021.</t>
  </si>
  <si>
    <t>27.11.2021.</t>
  </si>
  <si>
    <t>23.01.2022.</t>
  </si>
  <si>
    <t>22.01.2022.</t>
  </si>
  <si>
    <t>30.01.2022.</t>
  </si>
  <si>
    <t>29.01.2022.</t>
  </si>
  <si>
    <t>06.02.2022.</t>
  </si>
  <si>
    <t>05.02.2022.</t>
  </si>
  <si>
    <t>13.02.2022.</t>
  </si>
  <si>
    <t>12.02.2022.</t>
  </si>
  <si>
    <t>19.02.2022.</t>
  </si>
  <si>
    <t>20.02.2022.</t>
  </si>
  <si>
    <t>RASPORED I SATNICA UTAKMICA PRVE LIGE RS ZA SEZONU 2021/22</t>
  </si>
</sst>
</file>

<file path=xl/styles.xml><?xml version="1.0" encoding="utf-8"?>
<styleSheet xmlns="http://schemas.openxmlformats.org/spreadsheetml/2006/main">
  <numFmts count="5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9]dddd\,\ mmmm\ dd\,\ yyyy"/>
    <numFmt numFmtId="209" formatCode="[$-409]h:mm:ss\ AM/PM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57" applyFont="1" applyFill="1" applyBorder="1">
      <alignment/>
      <protection/>
    </xf>
    <xf numFmtId="0" fontId="3" fillId="0" borderId="11" xfId="57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0" xfId="57" applyFont="1" applyFill="1" applyBorder="1" applyAlignment="1">
      <alignment/>
      <protection/>
    </xf>
    <xf numFmtId="0" fontId="3" fillId="0" borderId="11" xfId="57" applyFont="1" applyFill="1" applyBorder="1" applyAlignment="1">
      <alignment/>
      <protection/>
    </xf>
    <xf numFmtId="0" fontId="0" fillId="0" borderId="12" xfId="57" applyFont="1" applyFill="1" applyBorder="1" applyAlignment="1">
      <alignment/>
      <protection/>
    </xf>
    <xf numFmtId="0" fontId="42" fillId="0" borderId="13" xfId="57" applyFont="1" applyFill="1" applyBorder="1" applyAlignment="1">
      <alignment horizontal="center"/>
      <protection/>
    </xf>
    <xf numFmtId="0" fontId="42" fillId="33" borderId="14" xfId="39" applyFont="1" applyFill="1" applyBorder="1" applyAlignment="1">
      <alignment horizontal="center"/>
    </xf>
    <xf numFmtId="0" fontId="42" fillId="0" borderId="0" xfId="0" applyFont="1" applyAlignment="1">
      <alignment/>
    </xf>
    <xf numFmtId="0" fontId="42" fillId="0" borderId="14" xfId="0" applyFont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12" xfId="57" applyFont="1" applyFill="1" applyBorder="1" applyAlignment="1">
      <alignment horizontal="left"/>
      <protection/>
    </xf>
    <xf numFmtId="0" fontId="42" fillId="0" borderId="15" xfId="57" applyFont="1" applyFill="1" applyBorder="1" applyAlignment="1">
      <alignment horizontal="left"/>
      <protection/>
    </xf>
    <xf numFmtId="0" fontId="4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17" xfId="57" applyFont="1" applyFill="1" applyBorder="1" applyAlignment="1">
      <alignment horizontal="center"/>
      <protection/>
    </xf>
    <xf numFmtId="0" fontId="42" fillId="0" borderId="12" xfId="57" applyFont="1" applyFill="1" applyBorder="1" applyAlignment="1">
      <alignment horizontal="center"/>
      <protection/>
    </xf>
    <xf numFmtId="2" fontId="42" fillId="33" borderId="14" xfId="39" applyNumberFormat="1" applyFont="1" applyFill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" fillId="0" borderId="0" xfId="0" applyFont="1" applyAlignment="1">
      <alignment wrapText="1"/>
    </xf>
    <xf numFmtId="16" fontId="4" fillId="0" borderId="0" xfId="0" applyNumberFormat="1" applyFont="1" applyAlignment="1">
      <alignment wrapText="1"/>
    </xf>
    <xf numFmtId="0" fontId="0" fillId="0" borderId="0" xfId="0" applyNumberFormat="1" applyAlignment="1">
      <alignment horizontal="center"/>
    </xf>
    <xf numFmtId="0" fontId="42" fillId="33" borderId="16" xfId="39" applyFont="1" applyFill="1" applyBorder="1" applyAlignment="1">
      <alignment horizontal="center"/>
    </xf>
    <xf numFmtId="0" fontId="42" fillId="33" borderId="19" xfId="39" applyFont="1" applyFill="1" applyBorder="1" applyAlignment="1">
      <alignment horizontal="center"/>
    </xf>
    <xf numFmtId="0" fontId="42" fillId="0" borderId="20" xfId="57" applyFont="1" applyFill="1" applyBorder="1" applyAlignment="1">
      <alignment horizontal="center"/>
      <protection/>
    </xf>
    <xf numFmtId="0" fontId="42" fillId="0" borderId="14" xfId="57" applyFont="1" applyFill="1" applyBorder="1" applyAlignment="1">
      <alignment horizontal="center"/>
      <protection/>
    </xf>
    <xf numFmtId="0" fontId="42" fillId="0" borderId="21" xfId="57" applyFont="1" applyBorder="1" applyAlignment="1">
      <alignment horizontal="center"/>
      <protection/>
    </xf>
    <xf numFmtId="0" fontId="42" fillId="0" borderId="22" xfId="57" applyFont="1" applyBorder="1" applyAlignment="1">
      <alignment horizontal="center"/>
      <protection/>
    </xf>
    <xf numFmtId="0" fontId="42" fillId="0" borderId="23" xfId="57" applyFont="1" applyFill="1" applyBorder="1" applyAlignment="1">
      <alignment horizontal="center"/>
      <protection/>
    </xf>
    <xf numFmtId="0" fontId="42" fillId="0" borderId="24" xfId="57" applyFont="1" applyBorder="1" applyAlignment="1">
      <alignment horizontal="center"/>
      <protection/>
    </xf>
    <xf numFmtId="0" fontId="42" fillId="33" borderId="18" xfId="39" applyFont="1" applyFill="1" applyBorder="1" applyAlignment="1">
      <alignment horizontal="center"/>
    </xf>
    <xf numFmtId="0" fontId="42" fillId="0" borderId="16" xfId="57" applyFont="1" applyFill="1" applyBorder="1" applyAlignment="1">
      <alignment horizontal="center"/>
      <protection/>
    </xf>
    <xf numFmtId="0" fontId="42" fillId="0" borderId="18" xfId="57" applyFont="1" applyFill="1" applyBorder="1" applyAlignment="1">
      <alignment horizontal="center"/>
      <protection/>
    </xf>
    <xf numFmtId="2" fontId="42" fillId="33" borderId="16" xfId="39" applyNumberFormat="1" applyFont="1" applyFill="1" applyBorder="1" applyAlignment="1">
      <alignment horizontal="center"/>
    </xf>
    <xf numFmtId="0" fontId="42" fillId="0" borderId="19" xfId="57" applyFont="1" applyBorder="1" applyAlignment="1">
      <alignment horizontal="center"/>
      <protection/>
    </xf>
    <xf numFmtId="0" fontId="42" fillId="33" borderId="25" xfId="39" applyFont="1" applyFill="1" applyBorder="1" applyAlignment="1">
      <alignment horizontal="center"/>
    </xf>
    <xf numFmtId="0" fontId="42" fillId="0" borderId="25" xfId="57" applyFont="1" applyBorder="1" applyAlignment="1">
      <alignment horizontal="center"/>
      <protection/>
    </xf>
    <xf numFmtId="0" fontId="42" fillId="0" borderId="26" xfId="57" applyFont="1" applyBorder="1" applyAlignment="1">
      <alignment horizontal="center"/>
      <protection/>
    </xf>
    <xf numFmtId="0" fontId="42" fillId="33" borderId="23" xfId="39" applyFont="1" applyFill="1" applyBorder="1" applyAlignment="1">
      <alignment horizontal="center"/>
    </xf>
    <xf numFmtId="0" fontId="42" fillId="33" borderId="27" xfId="39" applyFont="1" applyFill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33" borderId="21" xfId="39" applyFont="1" applyFill="1" applyBorder="1" applyAlignment="1">
      <alignment horizontal="center"/>
    </xf>
    <xf numFmtId="2" fontId="42" fillId="33" borderId="16" xfId="57" applyNumberFormat="1" applyFont="1" applyFill="1" applyBorder="1" applyAlignment="1">
      <alignment horizontal="center"/>
      <protection/>
    </xf>
    <xf numFmtId="2" fontId="42" fillId="33" borderId="18" xfId="57" applyNumberFormat="1" applyFont="1" applyFill="1" applyBorder="1" applyAlignment="1">
      <alignment horizontal="center"/>
      <protection/>
    </xf>
    <xf numFmtId="2" fontId="42" fillId="33" borderId="14" xfId="57" applyNumberFormat="1" applyFont="1" applyFill="1" applyBorder="1" applyAlignment="1">
      <alignment horizontal="center"/>
      <protection/>
    </xf>
    <xf numFmtId="2" fontId="42" fillId="33" borderId="18" xfId="39" applyNumberFormat="1" applyFont="1" applyFill="1" applyBorder="1" applyAlignment="1">
      <alignment horizontal="center"/>
    </xf>
    <xf numFmtId="2" fontId="42" fillId="33" borderId="23" xfId="5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42" fillId="0" borderId="16" xfId="57" applyFont="1" applyBorder="1" applyAlignment="1">
      <alignment horizontal="center"/>
      <protection/>
    </xf>
    <xf numFmtId="0" fontId="42" fillId="33" borderId="28" xfId="39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44" fillId="0" borderId="11" xfId="57" applyFont="1" applyFill="1" applyBorder="1" applyAlignment="1">
      <alignment horizontal="center"/>
      <protection/>
    </xf>
    <xf numFmtId="0" fontId="42" fillId="0" borderId="0" xfId="0" applyFont="1" applyAlignment="1">
      <alignment horizontal="center"/>
    </xf>
    <xf numFmtId="14" fontId="42" fillId="0" borderId="16" xfId="0" applyNumberFormat="1" applyFont="1" applyBorder="1" applyAlignment="1">
      <alignment horizontal="center"/>
    </xf>
    <xf numFmtId="14" fontId="42" fillId="0" borderId="18" xfId="0" applyNumberFormat="1" applyFont="1" applyBorder="1" applyAlignment="1">
      <alignment horizontal="center"/>
    </xf>
    <xf numFmtId="0" fontId="44" fillId="33" borderId="29" xfId="39" applyFont="1" applyFill="1" applyBorder="1" applyAlignment="1">
      <alignment horizontal="center"/>
    </xf>
    <xf numFmtId="0" fontId="44" fillId="0" borderId="30" xfId="57" applyFont="1" applyBorder="1" applyAlignment="1">
      <alignment horizontal="center"/>
      <protection/>
    </xf>
    <xf numFmtId="0" fontId="44" fillId="0" borderId="31" xfId="57" applyFont="1" applyBorder="1" applyAlignment="1">
      <alignment horizontal="center"/>
      <protection/>
    </xf>
    <xf numFmtId="0" fontId="44" fillId="0" borderId="29" xfId="57" applyFont="1" applyBorder="1" applyAlignment="1">
      <alignment horizontal="center"/>
      <protection/>
    </xf>
    <xf numFmtId="0" fontId="44" fillId="0" borderId="32" xfId="57" applyFont="1" applyBorder="1" applyAlignment="1">
      <alignment horizontal="center"/>
      <protection/>
    </xf>
    <xf numFmtId="0" fontId="44" fillId="33" borderId="30" xfId="39" applyFont="1" applyFill="1" applyBorder="1" applyAlignment="1">
      <alignment horizontal="center"/>
    </xf>
    <xf numFmtId="0" fontId="44" fillId="33" borderId="31" xfId="39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57" applyFont="1" applyFill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1">
      <selection activeCell="P44" sqref="P44"/>
    </sheetView>
  </sheetViews>
  <sheetFormatPr defaultColWidth="9.140625" defaultRowHeight="12.75"/>
  <cols>
    <col min="1" max="1" width="5.421875" style="1" customWidth="1"/>
    <col min="2" max="2" width="14.28125" style="1" customWidth="1"/>
    <col min="3" max="3" width="11.00390625" style="1" customWidth="1"/>
    <col min="4" max="5" width="16.7109375" style="1" customWidth="1"/>
    <col min="6" max="6" width="18.28125" style="1" customWidth="1"/>
    <col min="7" max="7" width="2.8515625" style="0" customWidth="1"/>
    <col min="8" max="8" width="5.28125" style="0" customWidth="1"/>
    <col min="9" max="9" width="15.28125" style="0" customWidth="1"/>
    <col min="11" max="11" width="13.140625" style="16" customWidth="1"/>
    <col min="12" max="16" width="9.57421875" style="0" bestFit="1" customWidth="1"/>
  </cols>
  <sheetData>
    <row r="1" spans="8:9" ht="13.5" thickBot="1">
      <c r="H1" s="16">
        <v>1</v>
      </c>
      <c r="I1" s="63" t="s">
        <v>15</v>
      </c>
    </row>
    <row r="2" spans="1:9" ht="13.5" thickBot="1">
      <c r="A2" s="2"/>
      <c r="B2" s="3"/>
      <c r="C2" s="3"/>
      <c r="D2" s="3"/>
      <c r="E2" s="3"/>
      <c r="F2" s="4"/>
      <c r="H2" s="16">
        <v>2</v>
      </c>
      <c r="I2" s="16" t="s">
        <v>12</v>
      </c>
    </row>
    <row r="3" spans="1:9" ht="13.5" thickBot="1">
      <c r="A3" s="59" t="s">
        <v>58</v>
      </c>
      <c r="B3" s="60"/>
      <c r="C3" s="60"/>
      <c r="D3" s="60"/>
      <c r="E3" s="60"/>
      <c r="F3" s="61"/>
      <c r="H3" s="16">
        <v>3</v>
      </c>
      <c r="I3" s="16" t="s">
        <v>16</v>
      </c>
    </row>
    <row r="4" spans="1:11" ht="13.5" thickBot="1">
      <c r="A4" s="5" t="s">
        <v>6</v>
      </c>
      <c r="B4" s="6"/>
      <c r="C4" s="60" t="s">
        <v>8</v>
      </c>
      <c r="D4" s="60"/>
      <c r="E4" s="60"/>
      <c r="F4" s="7"/>
      <c r="H4" s="16">
        <v>4</v>
      </c>
      <c r="I4" s="54" t="s">
        <v>11</v>
      </c>
      <c r="K4" s="54"/>
    </row>
    <row r="5" spans="1:9" ht="13.5" thickBot="1">
      <c r="A5" s="18" t="s">
        <v>0</v>
      </c>
      <c r="B5" s="18" t="s">
        <v>1</v>
      </c>
      <c r="C5" s="18" t="s">
        <v>5</v>
      </c>
      <c r="D5" s="18" t="s">
        <v>2</v>
      </c>
      <c r="E5" s="18" t="s">
        <v>3</v>
      </c>
      <c r="F5" s="19" t="s">
        <v>4</v>
      </c>
      <c r="H5" s="16">
        <v>5</v>
      </c>
      <c r="I5" s="16" t="s">
        <v>13</v>
      </c>
    </row>
    <row r="6" spans="1:9" ht="12.75">
      <c r="A6" s="66">
        <v>1</v>
      </c>
      <c r="B6" s="64" t="s">
        <v>27</v>
      </c>
      <c r="C6" s="36"/>
      <c r="D6" s="25" t="str">
        <f>I1</f>
        <v>OSSA</v>
      </c>
      <c r="E6" s="25">
        <f>I8</f>
        <v>0</v>
      </c>
      <c r="F6" s="26"/>
      <c r="H6" s="24">
        <v>6</v>
      </c>
      <c r="I6" s="16" t="s">
        <v>10</v>
      </c>
    </row>
    <row r="7" spans="1:16" ht="12.75" customHeight="1">
      <c r="A7" s="67">
        <v>1</v>
      </c>
      <c r="B7" s="64" t="s">
        <v>27</v>
      </c>
      <c r="C7" s="20" t="s">
        <v>17</v>
      </c>
      <c r="D7" s="27" t="str">
        <f>I2</f>
        <v>RAD</v>
      </c>
      <c r="E7" s="28" t="str">
        <f>I7</f>
        <v>KOZARA</v>
      </c>
      <c r="F7" s="29" t="s">
        <v>39</v>
      </c>
      <c r="H7" s="24">
        <v>7</v>
      </c>
      <c r="I7" s="50" t="s">
        <v>14</v>
      </c>
      <c r="J7" s="22"/>
      <c r="K7" s="50"/>
      <c r="L7" s="23"/>
      <c r="M7" s="23"/>
      <c r="N7" s="23"/>
      <c r="O7" s="23"/>
      <c r="P7" s="23"/>
    </row>
    <row r="8" spans="1:16" ht="12.75" customHeight="1">
      <c r="A8" s="67">
        <v>1</v>
      </c>
      <c r="B8" s="17" t="s">
        <v>32</v>
      </c>
      <c r="C8" s="20" t="s">
        <v>18</v>
      </c>
      <c r="D8" s="28" t="str">
        <f>I3</f>
        <v>HERCEGOVAC</v>
      </c>
      <c r="E8" s="28" t="str">
        <f>I6</f>
        <v>DERVENTA</v>
      </c>
      <c r="F8" s="29" t="s">
        <v>40</v>
      </c>
      <c r="H8" s="24">
        <v>8</v>
      </c>
      <c r="I8" s="50"/>
      <c r="J8" s="55"/>
      <c r="K8" s="50"/>
      <c r="L8" s="23"/>
      <c r="M8" s="23"/>
      <c r="N8" s="23"/>
      <c r="O8" s="23"/>
      <c r="P8" s="23"/>
    </row>
    <row r="9" spans="1:16" ht="12.75" customHeight="1" thickBot="1">
      <c r="A9" s="68">
        <v>1</v>
      </c>
      <c r="B9" s="65" t="s">
        <v>27</v>
      </c>
      <c r="C9" s="48" t="s">
        <v>17</v>
      </c>
      <c r="D9" s="35" t="str">
        <f>I4</f>
        <v>LIJEVCE</v>
      </c>
      <c r="E9" s="35" t="str">
        <f>I5</f>
        <v>RUDAR</v>
      </c>
      <c r="F9" s="39" t="s">
        <v>41</v>
      </c>
      <c r="H9" s="24"/>
      <c r="I9" s="16"/>
      <c r="J9" s="22"/>
      <c r="K9" s="23"/>
      <c r="L9" s="23"/>
      <c r="M9" s="23"/>
      <c r="N9" s="23"/>
      <c r="O9" s="23"/>
      <c r="P9" s="23"/>
    </row>
    <row r="10" spans="1:16" ht="12.75" customHeight="1">
      <c r="A10" s="69">
        <v>2</v>
      </c>
      <c r="B10" s="64" t="s">
        <v>26</v>
      </c>
      <c r="C10" s="36"/>
      <c r="D10" s="34">
        <f>I8</f>
        <v>0</v>
      </c>
      <c r="E10" s="34" t="str">
        <f>I5</f>
        <v>RUDAR</v>
      </c>
      <c r="F10" s="37"/>
      <c r="H10" s="24"/>
      <c r="I10" s="16"/>
      <c r="J10" s="22"/>
      <c r="K10" s="23"/>
      <c r="L10" s="23"/>
      <c r="M10" s="23"/>
      <c r="N10" s="23"/>
      <c r="O10" s="23"/>
      <c r="P10" s="23"/>
    </row>
    <row r="11" spans="1:16" ht="12.75" customHeight="1">
      <c r="A11" s="67">
        <v>2</v>
      </c>
      <c r="B11" s="64" t="s">
        <v>25</v>
      </c>
      <c r="C11" s="20" t="s">
        <v>19</v>
      </c>
      <c r="D11" s="28" t="str">
        <f>I6</f>
        <v>DERVENTA</v>
      </c>
      <c r="E11" s="28" t="str">
        <f>I4</f>
        <v>LIJEVCE</v>
      </c>
      <c r="F11" s="37" t="s">
        <v>42</v>
      </c>
      <c r="H11" s="24"/>
      <c r="I11" s="16"/>
      <c r="J11" s="22"/>
      <c r="K11" s="23"/>
      <c r="L11" s="23"/>
      <c r="M11" s="23"/>
      <c r="N11" s="23"/>
      <c r="O11" s="23"/>
      <c r="P11" s="23"/>
    </row>
    <row r="12" spans="1:16" ht="12.75" customHeight="1">
      <c r="A12" s="67">
        <v>2</v>
      </c>
      <c r="B12" s="64" t="s">
        <v>24</v>
      </c>
      <c r="C12" s="20" t="s">
        <v>18</v>
      </c>
      <c r="D12" s="28" t="str">
        <f>I7</f>
        <v>KOZARA</v>
      </c>
      <c r="E12" s="28" t="str">
        <f>I3</f>
        <v>HERCEGOVAC</v>
      </c>
      <c r="F12" s="30" t="s">
        <v>41</v>
      </c>
      <c r="H12" s="24"/>
      <c r="I12" s="16"/>
      <c r="J12" s="22"/>
      <c r="K12" s="23"/>
      <c r="L12" s="23"/>
      <c r="M12" s="23"/>
      <c r="N12" s="23"/>
      <c r="O12" s="23"/>
      <c r="P12" s="23"/>
    </row>
    <row r="13" spans="1:16" ht="12.75" customHeight="1" thickBot="1">
      <c r="A13" s="68">
        <v>2</v>
      </c>
      <c r="B13" s="65" t="s">
        <v>31</v>
      </c>
      <c r="C13" s="48" t="s">
        <v>17</v>
      </c>
      <c r="D13" s="35" t="str">
        <f>I1</f>
        <v>OSSA</v>
      </c>
      <c r="E13" s="35" t="str">
        <f>I2</f>
        <v>RAD</v>
      </c>
      <c r="F13" s="39" t="s">
        <v>39</v>
      </c>
      <c r="H13" s="24"/>
      <c r="I13" s="16"/>
      <c r="J13" s="22"/>
      <c r="K13" s="23"/>
      <c r="L13" s="23"/>
      <c r="M13" s="23"/>
      <c r="N13" s="23"/>
      <c r="O13" s="23"/>
      <c r="P13" s="23"/>
    </row>
    <row r="14" spans="1:10" ht="12.75">
      <c r="A14" s="69">
        <v>3</v>
      </c>
      <c r="B14" s="64" t="s">
        <v>21</v>
      </c>
      <c r="C14" s="36"/>
      <c r="D14" s="34" t="str">
        <f>I2</f>
        <v>RAD</v>
      </c>
      <c r="E14" s="34">
        <f>I8</f>
        <v>0</v>
      </c>
      <c r="F14" s="37"/>
      <c r="H14" s="24"/>
      <c r="I14" s="16"/>
      <c r="J14" s="16"/>
    </row>
    <row r="15" spans="1:10" ht="12.75">
      <c r="A15" s="67">
        <v>3</v>
      </c>
      <c r="B15" s="11" t="s">
        <v>20</v>
      </c>
      <c r="C15" s="20" t="s">
        <v>18</v>
      </c>
      <c r="D15" s="28" t="str">
        <f>I3</f>
        <v>HERCEGOVAC</v>
      </c>
      <c r="E15" s="28" t="str">
        <f>I1</f>
        <v>OSSA</v>
      </c>
      <c r="F15" s="29" t="s">
        <v>40</v>
      </c>
      <c r="H15" s="16"/>
      <c r="I15" s="53"/>
      <c r="J15" s="16"/>
    </row>
    <row r="16" spans="1:10" ht="12.75">
      <c r="A16" s="67">
        <v>3</v>
      </c>
      <c r="B16" s="17" t="s">
        <v>21</v>
      </c>
      <c r="C16" s="20" t="s">
        <v>17</v>
      </c>
      <c r="D16" s="28" t="str">
        <f>I4</f>
        <v>LIJEVCE</v>
      </c>
      <c r="E16" s="28" t="str">
        <f>I7</f>
        <v>KOZARA</v>
      </c>
      <c r="F16" s="29" t="s">
        <v>41</v>
      </c>
      <c r="H16" s="16"/>
      <c r="I16" s="54"/>
      <c r="J16" s="16"/>
    </row>
    <row r="17" spans="1:10" ht="13.5" thickBot="1">
      <c r="A17" s="68">
        <v>3</v>
      </c>
      <c r="B17" s="21" t="s">
        <v>20</v>
      </c>
      <c r="C17" s="48" t="s">
        <v>18</v>
      </c>
      <c r="D17" s="35" t="str">
        <f>I5</f>
        <v>RUDAR</v>
      </c>
      <c r="E17" s="35" t="str">
        <f>I6</f>
        <v>DERVENTA</v>
      </c>
      <c r="F17" s="39" t="s">
        <v>43</v>
      </c>
      <c r="H17" s="16"/>
      <c r="I17" s="54"/>
      <c r="J17" s="16"/>
    </row>
    <row r="18" spans="1:9" ht="12.75">
      <c r="A18" s="69">
        <v>4</v>
      </c>
      <c r="B18" s="17" t="s">
        <v>22</v>
      </c>
      <c r="C18" s="36"/>
      <c r="D18" s="34">
        <f>I8</f>
        <v>0</v>
      </c>
      <c r="E18" s="34" t="str">
        <f>I6</f>
        <v>DERVENTA</v>
      </c>
      <c r="F18" s="37"/>
      <c r="H18" s="16"/>
      <c r="I18" s="54"/>
    </row>
    <row r="19" spans="1:9" ht="12.75">
      <c r="A19" s="67">
        <v>4</v>
      </c>
      <c r="B19" s="11" t="s">
        <v>23</v>
      </c>
      <c r="C19" s="20" t="s">
        <v>18</v>
      </c>
      <c r="D19" s="28" t="str">
        <f>I7</f>
        <v>KOZARA</v>
      </c>
      <c r="E19" s="28" t="str">
        <f>I5</f>
        <v>RUDAR</v>
      </c>
      <c r="F19" s="30" t="s">
        <v>41</v>
      </c>
      <c r="H19" s="16"/>
      <c r="I19" s="54"/>
    </row>
    <row r="20" spans="1:9" ht="12.75">
      <c r="A20" s="67">
        <v>4</v>
      </c>
      <c r="B20" s="17" t="s">
        <v>22</v>
      </c>
      <c r="C20" s="20" t="s">
        <v>17</v>
      </c>
      <c r="D20" s="28" t="str">
        <f aca="true" t="shared" si="0" ref="D20:D25">I1</f>
        <v>OSSA</v>
      </c>
      <c r="E20" s="28" t="str">
        <f>I4</f>
        <v>LIJEVCE</v>
      </c>
      <c r="F20" s="29" t="s">
        <v>39</v>
      </c>
      <c r="H20" s="24"/>
      <c r="I20" s="54"/>
    </row>
    <row r="21" spans="1:9" ht="13.5" thickBot="1">
      <c r="A21" s="68">
        <v>4</v>
      </c>
      <c r="B21" s="21" t="s">
        <v>22</v>
      </c>
      <c r="C21" s="48" t="s">
        <v>38</v>
      </c>
      <c r="D21" s="35" t="str">
        <f t="shared" si="0"/>
        <v>RAD</v>
      </c>
      <c r="E21" s="35" t="str">
        <f>I3</f>
        <v>HERCEGOVAC</v>
      </c>
      <c r="F21" s="39" t="s">
        <v>39</v>
      </c>
      <c r="H21" s="24"/>
      <c r="I21" s="50"/>
    </row>
    <row r="22" spans="1:9" ht="12.75">
      <c r="A22" s="69">
        <v>5</v>
      </c>
      <c r="B22" s="17" t="s">
        <v>28</v>
      </c>
      <c r="C22" s="45"/>
      <c r="D22" s="34" t="str">
        <f t="shared" si="0"/>
        <v>HERCEGOVAC</v>
      </c>
      <c r="E22" s="34">
        <f>I8</f>
        <v>0</v>
      </c>
      <c r="F22" s="37"/>
      <c r="H22" s="24"/>
      <c r="I22" s="50"/>
    </row>
    <row r="23" spans="1:6" ht="12.75">
      <c r="A23" s="67">
        <v>5</v>
      </c>
      <c r="B23" s="17" t="s">
        <v>29</v>
      </c>
      <c r="C23" s="45" t="s">
        <v>17</v>
      </c>
      <c r="D23" s="28" t="str">
        <f t="shared" si="0"/>
        <v>LIJEVCE</v>
      </c>
      <c r="E23" s="28" t="str">
        <f>I2</f>
        <v>RAD</v>
      </c>
      <c r="F23" s="29" t="s">
        <v>41</v>
      </c>
    </row>
    <row r="24" spans="1:6" ht="12.75">
      <c r="A24" s="67">
        <v>5</v>
      </c>
      <c r="B24" s="17" t="s">
        <v>30</v>
      </c>
      <c r="C24" s="45" t="s">
        <v>18</v>
      </c>
      <c r="D24" s="28" t="str">
        <f t="shared" si="0"/>
        <v>RUDAR</v>
      </c>
      <c r="E24" s="28" t="str">
        <f>I1</f>
        <v>OSSA</v>
      </c>
      <c r="F24" s="29" t="s">
        <v>43</v>
      </c>
    </row>
    <row r="25" spans="1:6" ht="13.5" thickBot="1">
      <c r="A25" s="67">
        <v>5</v>
      </c>
      <c r="B25" s="21" t="s">
        <v>29</v>
      </c>
      <c r="C25" s="46" t="s">
        <v>17</v>
      </c>
      <c r="D25" s="35" t="str">
        <f t="shared" si="0"/>
        <v>DERVENTA</v>
      </c>
      <c r="E25" s="35" t="str">
        <f>I7</f>
        <v>KOZARA</v>
      </c>
      <c r="F25" s="39" t="s">
        <v>42</v>
      </c>
    </row>
    <row r="26" spans="1:6" ht="12.75">
      <c r="A26" s="70">
        <v>6</v>
      </c>
      <c r="B26" s="17" t="s">
        <v>33</v>
      </c>
      <c r="C26" s="45"/>
      <c r="D26" s="34">
        <f>I8</f>
        <v>0</v>
      </c>
      <c r="E26" s="51" t="str">
        <f>I7</f>
        <v>KOZARA</v>
      </c>
      <c r="F26" s="37"/>
    </row>
    <row r="27" spans="1:6" ht="12.75">
      <c r="A27" s="71">
        <v>6</v>
      </c>
      <c r="B27" s="17" t="s">
        <v>34</v>
      </c>
      <c r="C27" s="20" t="s">
        <v>38</v>
      </c>
      <c r="D27" s="28" t="str">
        <f aca="true" t="shared" si="1" ref="D27:D33">I1</f>
        <v>OSSA</v>
      </c>
      <c r="E27" s="9" t="str">
        <f>I6</f>
        <v>DERVENTA</v>
      </c>
      <c r="F27" s="29" t="s">
        <v>39</v>
      </c>
    </row>
    <row r="28" spans="1:6" ht="12.75">
      <c r="A28" s="67">
        <v>6</v>
      </c>
      <c r="B28" s="17" t="s">
        <v>33</v>
      </c>
      <c r="C28" s="47" t="s">
        <v>17</v>
      </c>
      <c r="D28" s="28" t="str">
        <f t="shared" si="1"/>
        <v>RAD</v>
      </c>
      <c r="E28" s="28" t="str">
        <f>I5</f>
        <v>RUDAR</v>
      </c>
      <c r="F28" s="29" t="s">
        <v>39</v>
      </c>
    </row>
    <row r="29" spans="1:6" ht="13.5" thickBot="1">
      <c r="A29" s="72">
        <v>6</v>
      </c>
      <c r="B29" s="21" t="s">
        <v>35</v>
      </c>
      <c r="C29" s="46" t="s">
        <v>18</v>
      </c>
      <c r="D29" s="35" t="str">
        <f t="shared" si="1"/>
        <v>HERCEGOVAC</v>
      </c>
      <c r="E29" s="33" t="str">
        <f>I4</f>
        <v>LIJEVCE</v>
      </c>
      <c r="F29" s="38" t="s">
        <v>40</v>
      </c>
    </row>
    <row r="30" spans="1:6" ht="12.75">
      <c r="A30" s="69">
        <v>7</v>
      </c>
      <c r="B30" s="17" t="s">
        <v>36</v>
      </c>
      <c r="C30" s="45"/>
      <c r="D30" s="34" t="str">
        <f t="shared" si="1"/>
        <v>LIJEVCE</v>
      </c>
      <c r="E30" s="34">
        <f>I8</f>
        <v>0</v>
      </c>
      <c r="F30" s="37"/>
    </row>
    <row r="31" spans="1:6" ht="12.75">
      <c r="A31" s="67">
        <v>7</v>
      </c>
      <c r="B31" s="17" t="s">
        <v>37</v>
      </c>
      <c r="C31" s="20" t="s">
        <v>18</v>
      </c>
      <c r="D31" s="34" t="str">
        <f t="shared" si="1"/>
        <v>RUDAR</v>
      </c>
      <c r="E31" s="28" t="str">
        <f>I3</f>
        <v>HERCEGOVAC</v>
      </c>
      <c r="F31" s="29" t="s">
        <v>43</v>
      </c>
    </row>
    <row r="32" spans="1:6" ht="12.75">
      <c r="A32" s="67">
        <v>7</v>
      </c>
      <c r="B32" s="17" t="s">
        <v>36</v>
      </c>
      <c r="C32" s="47" t="s">
        <v>17</v>
      </c>
      <c r="D32" s="28" t="str">
        <f t="shared" si="1"/>
        <v>DERVENTA</v>
      </c>
      <c r="E32" s="28" t="str">
        <f>I2</f>
        <v>RAD</v>
      </c>
      <c r="F32" s="30" t="s">
        <v>42</v>
      </c>
    </row>
    <row r="33" spans="1:6" ht="13.5" thickBot="1">
      <c r="A33" s="68">
        <v>7</v>
      </c>
      <c r="B33" s="21" t="s">
        <v>37</v>
      </c>
      <c r="C33" s="46" t="s">
        <v>18</v>
      </c>
      <c r="D33" s="35" t="str">
        <f t="shared" si="1"/>
        <v>KOZARA</v>
      </c>
      <c r="E33" s="35" t="str">
        <f>I1</f>
        <v>OSSA</v>
      </c>
      <c r="F33" s="39" t="s">
        <v>41</v>
      </c>
    </row>
    <row r="34" spans="1:6" ht="12.75">
      <c r="A34" s="73"/>
      <c r="B34" s="10"/>
      <c r="C34" s="10"/>
      <c r="D34" s="10"/>
      <c r="E34" s="10"/>
      <c r="F34" s="12"/>
    </row>
    <row r="35" spans="1:6" ht="13.5" thickBot="1">
      <c r="A35" s="73"/>
      <c r="B35" s="10"/>
      <c r="C35" s="10"/>
      <c r="D35" s="10"/>
      <c r="E35" s="10"/>
      <c r="F35" s="12"/>
    </row>
    <row r="36" spans="1:6" ht="13.5" thickBot="1">
      <c r="A36" s="74" t="s">
        <v>6</v>
      </c>
      <c r="B36" s="62" t="s">
        <v>9</v>
      </c>
      <c r="C36" s="62"/>
      <c r="D36" s="62"/>
      <c r="E36" s="62"/>
      <c r="F36" s="13"/>
    </row>
    <row r="37" spans="1:6" ht="13.5" thickBot="1">
      <c r="A37" s="8" t="s">
        <v>0</v>
      </c>
      <c r="B37" s="18" t="s">
        <v>1</v>
      </c>
      <c r="C37" s="8" t="s">
        <v>5</v>
      </c>
      <c r="D37" s="8" t="s">
        <v>2</v>
      </c>
      <c r="E37" s="8" t="s">
        <v>3</v>
      </c>
      <c r="F37" s="14" t="s">
        <v>4</v>
      </c>
    </row>
    <row r="38" spans="1:6" ht="12.75">
      <c r="A38" s="70">
        <v>8</v>
      </c>
      <c r="B38" s="17"/>
      <c r="C38" s="49"/>
      <c r="D38" s="41">
        <f>I8</f>
        <v>0</v>
      </c>
      <c r="E38" s="42" t="str">
        <f>I1</f>
        <v>OSSA</v>
      </c>
      <c r="F38" s="32"/>
    </row>
    <row r="39" spans="1:11" ht="12.75">
      <c r="A39" s="67">
        <v>8</v>
      </c>
      <c r="B39" s="11" t="s">
        <v>44</v>
      </c>
      <c r="C39" s="20" t="s">
        <v>18</v>
      </c>
      <c r="D39" s="27" t="str">
        <f>I7</f>
        <v>KOZARA</v>
      </c>
      <c r="E39" s="9" t="str">
        <f>I2</f>
        <v>RAD</v>
      </c>
      <c r="F39" s="29" t="s">
        <v>41</v>
      </c>
      <c r="J39" s="16"/>
      <c r="K39"/>
    </row>
    <row r="40" spans="1:11" ht="12.75">
      <c r="A40" s="67">
        <v>8</v>
      </c>
      <c r="B40" s="11" t="s">
        <v>45</v>
      </c>
      <c r="C40" s="47" t="s">
        <v>17</v>
      </c>
      <c r="D40" s="27" t="str">
        <f>I6</f>
        <v>DERVENTA</v>
      </c>
      <c r="E40" s="9" t="str">
        <f>I3</f>
        <v>HERCEGOVAC</v>
      </c>
      <c r="F40" s="29" t="s">
        <v>42</v>
      </c>
      <c r="J40" s="16"/>
      <c r="K40"/>
    </row>
    <row r="41" spans="1:11" ht="13.5" thickBot="1">
      <c r="A41" s="68">
        <v>8</v>
      </c>
      <c r="B41" s="21" t="s">
        <v>44</v>
      </c>
      <c r="C41" s="46" t="s">
        <v>18</v>
      </c>
      <c r="D41" s="35" t="str">
        <f>I5</f>
        <v>RUDAR</v>
      </c>
      <c r="E41" s="33" t="str">
        <f>I4</f>
        <v>LIJEVCE</v>
      </c>
      <c r="F41" s="39" t="s">
        <v>43</v>
      </c>
      <c r="J41" s="16"/>
      <c r="K41"/>
    </row>
    <row r="42" spans="1:11" ht="12.75">
      <c r="A42" s="69">
        <v>9</v>
      </c>
      <c r="B42" s="17"/>
      <c r="C42" s="45"/>
      <c r="D42" s="34" t="str">
        <f>I5</f>
        <v>RUDAR</v>
      </c>
      <c r="E42" s="34">
        <f>I8</f>
        <v>0</v>
      </c>
      <c r="F42" s="40"/>
      <c r="J42" s="16"/>
      <c r="K42"/>
    </row>
    <row r="43" spans="1:11" ht="12.75">
      <c r="A43" s="67">
        <v>9</v>
      </c>
      <c r="B43" s="17" t="s">
        <v>46</v>
      </c>
      <c r="C43" s="20" t="s">
        <v>17</v>
      </c>
      <c r="D43" s="28" t="str">
        <f>I4</f>
        <v>LIJEVCE</v>
      </c>
      <c r="E43" s="28" t="str">
        <f>I6</f>
        <v>DERVENTA</v>
      </c>
      <c r="F43" s="30" t="s">
        <v>41</v>
      </c>
      <c r="J43" s="16"/>
      <c r="K43"/>
    </row>
    <row r="44" spans="1:11" ht="12.75">
      <c r="A44" s="67">
        <v>9</v>
      </c>
      <c r="B44" s="17" t="s">
        <v>47</v>
      </c>
      <c r="C44" s="47" t="s">
        <v>18</v>
      </c>
      <c r="D44" s="28" t="str">
        <f>I3</f>
        <v>HERCEGOVAC</v>
      </c>
      <c r="E44" s="28" t="str">
        <f>I7</f>
        <v>KOZARA</v>
      </c>
      <c r="F44" s="29" t="s">
        <v>40</v>
      </c>
      <c r="J44" s="16"/>
      <c r="K44"/>
    </row>
    <row r="45" spans="1:11" ht="13.5" thickBot="1">
      <c r="A45" s="68">
        <v>9</v>
      </c>
      <c r="B45" s="21" t="s">
        <v>46</v>
      </c>
      <c r="C45" s="46" t="s">
        <v>17</v>
      </c>
      <c r="D45" s="35" t="str">
        <f>I2</f>
        <v>RAD</v>
      </c>
      <c r="E45" s="35" t="str">
        <f>I1</f>
        <v>OSSA</v>
      </c>
      <c r="F45" s="39" t="s">
        <v>39</v>
      </c>
      <c r="J45" s="16"/>
      <c r="K45"/>
    </row>
    <row r="46" spans="1:11" ht="12.75">
      <c r="A46" s="69">
        <v>10</v>
      </c>
      <c r="B46" s="17"/>
      <c r="C46" s="45"/>
      <c r="D46" s="34">
        <f>I8</f>
        <v>0</v>
      </c>
      <c r="E46" s="52" t="str">
        <f>I2</f>
        <v>RAD</v>
      </c>
      <c r="F46" s="37"/>
      <c r="J46" s="16"/>
      <c r="K46"/>
    </row>
    <row r="47" spans="1:6" ht="12.75">
      <c r="A47" s="71">
        <v>10</v>
      </c>
      <c r="B47" s="17" t="s">
        <v>48</v>
      </c>
      <c r="C47" s="20" t="s">
        <v>17</v>
      </c>
      <c r="D47" s="28" t="str">
        <f>I1</f>
        <v>OSSA</v>
      </c>
      <c r="E47" s="9" t="str">
        <f>I3</f>
        <v>HERCEGOVAC</v>
      </c>
      <c r="F47" s="26" t="s">
        <v>39</v>
      </c>
    </row>
    <row r="48" spans="1:6" ht="12.75">
      <c r="A48" s="67">
        <v>10</v>
      </c>
      <c r="B48" s="17" t="s">
        <v>49</v>
      </c>
      <c r="C48" s="47" t="s">
        <v>18</v>
      </c>
      <c r="D48" s="28" t="str">
        <f>I7</f>
        <v>KOZARA</v>
      </c>
      <c r="E48" s="9" t="str">
        <f>I4</f>
        <v>LIJEVCE</v>
      </c>
      <c r="F48" s="29" t="s">
        <v>41</v>
      </c>
    </row>
    <row r="49" spans="1:6" ht="13.5" thickBot="1">
      <c r="A49" s="68">
        <v>10</v>
      </c>
      <c r="B49" s="21" t="s">
        <v>48</v>
      </c>
      <c r="C49" s="46" t="s">
        <v>17</v>
      </c>
      <c r="D49" s="35" t="str">
        <f>I6</f>
        <v>DERVENTA</v>
      </c>
      <c r="E49" s="33" t="str">
        <f>I5</f>
        <v>RUDAR</v>
      </c>
      <c r="F49" s="39" t="s">
        <v>42</v>
      </c>
    </row>
    <row r="50" spans="1:6" ht="12.75">
      <c r="A50" s="69">
        <v>11</v>
      </c>
      <c r="B50" s="17"/>
      <c r="C50" s="45"/>
      <c r="D50" s="34" t="str">
        <f>I6</f>
        <v>DERVENTA</v>
      </c>
      <c r="E50" s="34">
        <f>I8</f>
        <v>0</v>
      </c>
      <c r="F50" s="37"/>
    </row>
    <row r="51" spans="1:6" ht="12.75">
      <c r="A51" s="67">
        <v>11</v>
      </c>
      <c r="B51" s="11" t="s">
        <v>51</v>
      </c>
      <c r="C51" s="20" t="s">
        <v>18</v>
      </c>
      <c r="D51" s="28" t="str">
        <f>I5</f>
        <v>RUDAR</v>
      </c>
      <c r="E51" s="28" t="str">
        <f>I7</f>
        <v>KOZARA</v>
      </c>
      <c r="F51" s="30" t="s">
        <v>43</v>
      </c>
    </row>
    <row r="52" spans="1:6" ht="12.75">
      <c r="A52" s="67">
        <v>11</v>
      </c>
      <c r="B52" s="17" t="s">
        <v>50</v>
      </c>
      <c r="C52" s="47" t="s">
        <v>17</v>
      </c>
      <c r="D52" s="28" t="str">
        <f>I4</f>
        <v>LIJEVCE</v>
      </c>
      <c r="E52" s="28" t="str">
        <f aca="true" t="shared" si="2" ref="E52:E57">I1</f>
        <v>OSSA</v>
      </c>
      <c r="F52" s="30" t="s">
        <v>41</v>
      </c>
    </row>
    <row r="53" spans="1:6" ht="13.5" thickBot="1">
      <c r="A53" s="68">
        <v>11</v>
      </c>
      <c r="B53" s="21" t="s">
        <v>51</v>
      </c>
      <c r="C53" s="46" t="s">
        <v>18</v>
      </c>
      <c r="D53" s="35" t="str">
        <f>I3</f>
        <v>HERCEGOVAC</v>
      </c>
      <c r="E53" s="35" t="str">
        <f t="shared" si="2"/>
        <v>RAD</v>
      </c>
      <c r="F53" s="39" t="s">
        <v>40</v>
      </c>
    </row>
    <row r="54" spans="1:6" ht="12.75">
      <c r="A54" s="70">
        <v>12</v>
      </c>
      <c r="B54" s="43"/>
      <c r="C54" s="49"/>
      <c r="D54" s="31">
        <f>I8</f>
        <v>0</v>
      </c>
      <c r="E54" s="31" t="str">
        <f t="shared" si="2"/>
        <v>HERCEGOVAC</v>
      </c>
      <c r="F54" s="32"/>
    </row>
    <row r="55" spans="1:6" ht="12.75">
      <c r="A55" s="67">
        <v>12</v>
      </c>
      <c r="B55" s="11" t="s">
        <v>52</v>
      </c>
      <c r="C55" s="20" t="s">
        <v>38</v>
      </c>
      <c r="D55" s="28" t="str">
        <f>I2</f>
        <v>RAD</v>
      </c>
      <c r="E55" s="34" t="str">
        <f t="shared" si="2"/>
        <v>LIJEVCE</v>
      </c>
      <c r="F55" s="29" t="s">
        <v>39</v>
      </c>
    </row>
    <row r="56" spans="1:6" ht="12.75">
      <c r="A56" s="71">
        <v>12</v>
      </c>
      <c r="B56" s="11" t="s">
        <v>52</v>
      </c>
      <c r="C56" s="47" t="s">
        <v>17</v>
      </c>
      <c r="D56" s="28" t="str">
        <f>I1</f>
        <v>OSSA</v>
      </c>
      <c r="E56" s="28" t="str">
        <f t="shared" si="2"/>
        <v>RUDAR</v>
      </c>
      <c r="F56" s="44" t="s">
        <v>39</v>
      </c>
    </row>
    <row r="57" spans="1:6" ht="13.5" thickBot="1">
      <c r="A57" s="68">
        <v>12</v>
      </c>
      <c r="B57" s="21" t="s">
        <v>53</v>
      </c>
      <c r="C57" s="46" t="s">
        <v>18</v>
      </c>
      <c r="D57" s="35" t="str">
        <f>I7</f>
        <v>KOZARA</v>
      </c>
      <c r="E57" s="35" t="str">
        <f t="shared" si="2"/>
        <v>DERVENTA</v>
      </c>
      <c r="F57" s="39" t="s">
        <v>41</v>
      </c>
    </row>
    <row r="58" spans="1:6" ht="12.75">
      <c r="A58" s="66">
        <v>13</v>
      </c>
      <c r="B58" s="17"/>
      <c r="C58" s="45"/>
      <c r="D58" s="34" t="str">
        <f>I7</f>
        <v>KOZARA</v>
      </c>
      <c r="E58" s="34">
        <f>I8</f>
        <v>0</v>
      </c>
      <c r="F58" s="37"/>
    </row>
    <row r="59" spans="1:6" ht="12.75">
      <c r="A59" s="67">
        <v>13</v>
      </c>
      <c r="B59" s="11" t="s">
        <v>54</v>
      </c>
      <c r="C59" s="47" t="s">
        <v>17</v>
      </c>
      <c r="D59" s="9" t="str">
        <f>I6</f>
        <v>DERVENTA</v>
      </c>
      <c r="E59" s="28" t="str">
        <f aca="true" t="shared" si="3" ref="E59:E65">I1</f>
        <v>OSSA</v>
      </c>
      <c r="F59" s="29" t="s">
        <v>42</v>
      </c>
    </row>
    <row r="60" spans="1:6" ht="12.75">
      <c r="A60" s="69">
        <v>13</v>
      </c>
      <c r="B60" s="17" t="s">
        <v>55</v>
      </c>
      <c r="C60" s="45" t="s">
        <v>18</v>
      </c>
      <c r="D60" s="51" t="str">
        <f>I5</f>
        <v>RUDAR</v>
      </c>
      <c r="E60" s="34" t="str">
        <f t="shared" si="3"/>
        <v>RAD</v>
      </c>
      <c r="F60" s="37" t="s">
        <v>43</v>
      </c>
    </row>
    <row r="61" spans="1:6" ht="13.5" thickBot="1">
      <c r="A61" s="68">
        <v>13</v>
      </c>
      <c r="B61" s="21" t="s">
        <v>54</v>
      </c>
      <c r="C61" s="48" t="s">
        <v>17</v>
      </c>
      <c r="D61" s="33" t="str">
        <f>I4</f>
        <v>LIJEVCE</v>
      </c>
      <c r="E61" s="35" t="str">
        <f t="shared" si="3"/>
        <v>HERCEGOVAC</v>
      </c>
      <c r="F61" s="39" t="s">
        <v>41</v>
      </c>
    </row>
    <row r="62" spans="1:6" ht="12.75">
      <c r="A62" s="69">
        <v>14</v>
      </c>
      <c r="B62" s="17"/>
      <c r="C62" s="45"/>
      <c r="D62" s="34">
        <f>I8</f>
        <v>0</v>
      </c>
      <c r="E62" s="34" t="str">
        <f t="shared" si="3"/>
        <v>LIJEVCE</v>
      </c>
      <c r="F62" s="40"/>
    </row>
    <row r="63" spans="1:6" ht="12.75">
      <c r="A63" s="67">
        <v>14</v>
      </c>
      <c r="B63" s="11" t="s">
        <v>56</v>
      </c>
      <c r="C63" s="47" t="s">
        <v>18</v>
      </c>
      <c r="D63" s="9" t="str">
        <f>I3</f>
        <v>HERCEGOVAC</v>
      </c>
      <c r="E63" s="28" t="str">
        <f t="shared" si="3"/>
        <v>RUDAR</v>
      </c>
      <c r="F63" s="30" t="s">
        <v>40</v>
      </c>
    </row>
    <row r="64" spans="1:6" ht="12.75">
      <c r="A64" s="67">
        <v>14</v>
      </c>
      <c r="B64" s="11" t="s">
        <v>57</v>
      </c>
      <c r="C64" s="47" t="s">
        <v>17</v>
      </c>
      <c r="D64" s="28" t="str">
        <f>I2</f>
        <v>RAD</v>
      </c>
      <c r="E64" s="28" t="str">
        <f t="shared" si="3"/>
        <v>DERVENTA</v>
      </c>
      <c r="F64" s="29" t="s">
        <v>39</v>
      </c>
    </row>
    <row r="65" spans="1:6" ht="13.5" thickBot="1">
      <c r="A65" s="68">
        <v>14</v>
      </c>
      <c r="B65" s="21" t="s">
        <v>57</v>
      </c>
      <c r="C65" s="46" t="s">
        <v>38</v>
      </c>
      <c r="D65" s="35" t="str">
        <f>I1</f>
        <v>OSSA</v>
      </c>
      <c r="E65" s="35" t="str">
        <f t="shared" si="3"/>
        <v>KOZARA</v>
      </c>
      <c r="F65" s="39" t="s">
        <v>39</v>
      </c>
    </row>
    <row r="67" ht="12.75" customHeight="1">
      <c r="B67" s="15"/>
    </row>
    <row r="68" ht="12.75">
      <c r="B68" s="1" t="s">
        <v>7</v>
      </c>
    </row>
    <row r="69" spans="2:6" ht="12.75">
      <c r="B69" s="56"/>
      <c r="C69" s="56"/>
      <c r="D69" s="56"/>
      <c r="E69" s="56"/>
      <c r="F69" s="56"/>
    </row>
    <row r="70" spans="2:6" ht="12.75">
      <c r="B70" s="56"/>
      <c r="C70" s="56"/>
      <c r="D70" s="56"/>
      <c r="E70" s="56"/>
      <c r="F70" s="56"/>
    </row>
    <row r="71" spans="2:6" ht="12.75">
      <c r="B71" s="56"/>
      <c r="C71" s="56"/>
      <c r="D71" s="56"/>
      <c r="E71" s="56"/>
      <c r="F71" s="56"/>
    </row>
    <row r="72" spans="2:6" ht="12.75">
      <c r="B72" s="57"/>
      <c r="C72" s="57"/>
      <c r="D72" s="57"/>
      <c r="E72" s="57"/>
      <c r="F72" s="57"/>
    </row>
    <row r="73" spans="2:6" ht="12.75">
      <c r="B73" s="56"/>
      <c r="C73" s="56"/>
      <c r="D73" s="56"/>
      <c r="E73" s="56"/>
      <c r="F73" s="56"/>
    </row>
    <row r="75" spans="2:6" ht="12.75">
      <c r="B75" s="56"/>
      <c r="C75" s="56"/>
      <c r="D75" s="56"/>
      <c r="E75" s="56"/>
      <c r="F75" s="56"/>
    </row>
    <row r="76" spans="2:6" ht="12.75">
      <c r="B76" s="58"/>
      <c r="C76" s="58"/>
      <c r="D76" s="58"/>
      <c r="E76" s="58"/>
      <c r="F76" s="58"/>
    </row>
  </sheetData>
  <sheetProtection/>
  <mergeCells count="10">
    <mergeCell ref="B71:F71"/>
    <mergeCell ref="B72:F72"/>
    <mergeCell ref="B75:F75"/>
    <mergeCell ref="B76:F76"/>
    <mergeCell ref="B73:F73"/>
    <mergeCell ref="A3:F3"/>
    <mergeCell ref="C4:E4"/>
    <mergeCell ref="B36:E36"/>
    <mergeCell ref="B69:F69"/>
    <mergeCell ref="B70:F70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Slavko</cp:lastModifiedBy>
  <cp:lastPrinted>2014-08-14T11:46:26Z</cp:lastPrinted>
  <dcterms:created xsi:type="dcterms:W3CDTF">2010-08-06T14:38:27Z</dcterms:created>
  <dcterms:modified xsi:type="dcterms:W3CDTF">2021-08-20T10:43:54Z</dcterms:modified>
  <cp:category/>
  <cp:version/>
  <cp:contentType/>
  <cp:contentStatus/>
</cp:coreProperties>
</file>