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I28" i="1" l="1"/>
  <c r="I30" i="1" l="1"/>
  <c r="I29" i="1" l="1"/>
  <c r="E14" i="1" l="1"/>
  <c r="D17" i="1"/>
  <c r="I24" i="1"/>
  <c r="I23" i="1"/>
  <c r="I32" i="1"/>
  <c r="I34" i="1"/>
  <c r="I27" i="1"/>
  <c r="I33" i="1"/>
  <c r="I26" i="1"/>
  <c r="I25" i="1"/>
  <c r="I31" i="1"/>
  <c r="K12" i="1" l="1"/>
  <c r="K13" i="1"/>
  <c r="K14" i="1"/>
  <c r="K15" i="1"/>
  <c r="K16" i="1"/>
  <c r="E12" i="1"/>
  <c r="E13" i="1"/>
  <c r="E15" i="1"/>
  <c r="E16" i="1"/>
  <c r="E11" i="1"/>
  <c r="M17" i="1"/>
  <c r="C17" i="1"/>
  <c r="I17" i="1"/>
  <c r="G17" i="1"/>
  <c r="F17" i="1"/>
  <c r="J17" i="1"/>
  <c r="L17" i="1"/>
  <c r="K11" i="1"/>
  <c r="K17" i="1" l="1"/>
  <c r="E17" i="1"/>
</calcChain>
</file>

<file path=xl/sharedStrings.xml><?xml version="1.0" encoding="utf-8"?>
<sst xmlns="http://schemas.openxmlformats.org/spreadsheetml/2006/main" count="62" uniqueCount="54">
  <si>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</si>
  <si>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</si>
  <si>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</si>
  <si>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</si>
  <si>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</si>
  <si>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</si>
  <si>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</si>
  <si>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</si>
  <si>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</si>
  <si>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</si>
  <si>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</si>
  <si>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</si>
  <si>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</si>
  <si>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</si>
  <si>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</si>
  <si>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</si>
  <si>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</si>
  <si>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</si>
  <si>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</si>
  <si>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</si>
  <si>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</si>
  <si>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</si>
  <si>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</si>
  <si>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</si>
  <si>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</si>
  <si>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Željezničar</t>
  </si>
  <si>
    <t>Mineral</t>
  </si>
  <si>
    <t>Posušje</t>
  </si>
  <si>
    <t xml:space="preserve"> </t>
  </si>
  <si>
    <t>Komesar takmičenja: Maja Kovačević</t>
  </si>
  <si>
    <t>Odgođena utakmica</t>
  </si>
  <si>
    <t>ADA</t>
  </si>
  <si>
    <t>Zrinjski (Mo)</t>
  </si>
  <si>
    <t>Zrinski Bistarac (Lj)</t>
  </si>
  <si>
    <t>Posavina</t>
  </si>
  <si>
    <t>Tomislav</t>
  </si>
  <si>
    <t>ZRINSKI Bistarac - Ljubače</t>
  </si>
  <si>
    <t>7 : 1</t>
  </si>
  <si>
    <t>BORAC - Banja Luka</t>
  </si>
  <si>
    <t>SEZONA 2021/22. , 12. kolo , 03.02.2022.g.</t>
  </si>
  <si>
    <t>Stjepić Ivica</t>
  </si>
  <si>
    <t>Lalović Ivan</t>
  </si>
  <si>
    <t>Pejić Zoran</t>
  </si>
  <si>
    <t>Ninić Željko</t>
  </si>
  <si>
    <t>Tokić Ivica</t>
  </si>
  <si>
    <t>Kovačević Dražen</t>
  </si>
  <si>
    <t>Gl.sud: Jogunčić Amir</t>
  </si>
  <si>
    <t>Džajić Ljubinko</t>
  </si>
  <si>
    <t>Bjelajac Žarko</t>
  </si>
  <si>
    <t>Boltić Jovo</t>
  </si>
  <si>
    <t>Trklja Miodrag</t>
  </si>
  <si>
    <t>Trklja Marko</t>
  </si>
  <si>
    <t>Ninković Slavko</t>
  </si>
  <si>
    <t>TABELA NAKON  13. KOLA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</si>
</sst>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29"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09">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right"/>
    </xf>
    <xf numFmtId="0" fontId="8" fillId="0" borderId="4" xfId="0" applyFont="1" applyBorder="1" applyAlignment="1"/>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9" fillId="0" borderId="0" xfId="0" applyFont="1" applyAlignment="1">
      <alignment horizontal="center"/>
    </xf>
    <xf numFmtId="0" fontId="7" fillId="0" borderId="0" xfId="0" applyFont="1" applyBorder="1" applyAlignment="1">
      <alignment horizontal="center"/>
    </xf>
    <xf numFmtId="0" fontId="9" fillId="0" borderId="0" xfId="0" applyFont="1" applyAlignment="1">
      <alignment horizontal="center"/>
    </xf>
    <xf numFmtId="0" fontId="13" fillId="2" borderId="17" xfId="0" applyFont="1" applyFill="1" applyBorder="1" applyAlignment="1">
      <alignment horizontal="center"/>
    </xf>
    <xf numFmtId="0" fontId="6" fillId="0" borderId="17"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6" fillId="0" borderId="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28575</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4"/>
  <sheetViews>
    <sheetView showGridLines="0" tabSelected="1" view="pageBreakPreview" topLeftCell="A3" zoomScaleSheetLayoutView="100" workbookViewId="0">
      <selection activeCell="L31" sqref="L31:N31"/>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99"/>
      <c r="B1" s="99"/>
      <c r="C1" s="99"/>
      <c r="D1" s="99"/>
      <c r="E1" s="99"/>
      <c r="F1" s="99"/>
      <c r="G1" s="99"/>
      <c r="H1" s="99"/>
      <c r="I1" s="99"/>
      <c r="J1" s="99"/>
      <c r="K1" s="99"/>
      <c r="L1" s="99"/>
      <c r="M1" s="99"/>
      <c r="N1" s="99"/>
      <c r="O1" s="99"/>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06" t="s">
        <v>20</v>
      </c>
      <c r="B4" s="106"/>
      <c r="C4" s="106"/>
      <c r="D4" s="106"/>
      <c r="E4" s="106"/>
      <c r="F4" s="106"/>
      <c r="G4" s="106"/>
      <c r="H4" s="106"/>
      <c r="I4" s="106"/>
      <c r="J4" s="106"/>
      <c r="K4" s="106"/>
      <c r="L4" s="106"/>
      <c r="M4" s="106"/>
      <c r="N4" s="106"/>
      <c r="O4" s="106"/>
    </row>
    <row r="5" spans="1:15" ht="15.75" customHeight="1" x14ac:dyDescent="0.25">
      <c r="A5" s="105" t="s">
        <v>39</v>
      </c>
      <c r="B5" s="105"/>
      <c r="C5" s="105"/>
      <c r="D5" s="105"/>
      <c r="E5" s="105"/>
      <c r="F5" s="105"/>
      <c r="G5" s="105"/>
      <c r="H5" s="105"/>
      <c r="I5" s="105"/>
      <c r="J5" s="105"/>
      <c r="K5" s="105"/>
      <c r="L5" s="105"/>
      <c r="M5" s="105"/>
      <c r="N5" s="105"/>
      <c r="O5" s="105"/>
    </row>
    <row r="6" spans="1:15" ht="15.75" customHeight="1" x14ac:dyDescent="0.25">
      <c r="A6" s="88"/>
      <c r="B6" s="88"/>
      <c r="C6" s="88"/>
      <c r="D6" s="88"/>
      <c r="E6" s="88"/>
      <c r="F6" s="88"/>
      <c r="G6" s="88"/>
      <c r="H6" s="88"/>
      <c r="I6" s="88"/>
      <c r="J6" s="88"/>
      <c r="K6" s="88"/>
      <c r="L6" s="88"/>
      <c r="M6" s="88"/>
      <c r="N6" s="88"/>
      <c r="O6" s="88"/>
    </row>
    <row r="7" spans="1:15" ht="15.75" customHeight="1" x14ac:dyDescent="0.25">
      <c r="A7" s="88"/>
      <c r="B7" s="90" t="s">
        <v>30</v>
      </c>
      <c r="C7" s="88"/>
      <c r="D7" s="88"/>
      <c r="E7" s="88"/>
      <c r="F7" s="88"/>
      <c r="G7" s="88"/>
      <c r="H7" s="88"/>
      <c r="I7" s="88"/>
      <c r="J7" s="88"/>
      <c r="K7" s="88"/>
      <c r="L7" s="88"/>
      <c r="M7" s="88"/>
      <c r="N7" s="88"/>
      <c r="O7" s="88"/>
    </row>
    <row r="8" spans="1:15" ht="14.25" customHeight="1" thickBot="1" x14ac:dyDescent="0.3">
      <c r="A8" s="3"/>
      <c r="B8" s="3"/>
      <c r="C8" s="3"/>
      <c r="D8" s="3"/>
      <c r="E8" s="12"/>
      <c r="F8" s="13"/>
      <c r="G8" s="13"/>
      <c r="H8" s="13"/>
      <c r="I8" s="13"/>
      <c r="J8" s="13"/>
      <c r="K8" s="13"/>
      <c r="L8" s="107" t="s">
        <v>29</v>
      </c>
      <c r="M8" s="107"/>
      <c r="N8" s="107"/>
      <c r="O8" s="3"/>
    </row>
    <row r="9" spans="1:15" ht="16.5" customHeight="1" thickBot="1" x14ac:dyDescent="0.3">
      <c r="A9" s="100" t="s">
        <v>36</v>
      </c>
      <c r="B9" s="101"/>
      <c r="C9" s="101"/>
      <c r="D9" s="101"/>
      <c r="E9" s="101"/>
      <c r="F9" s="101"/>
      <c r="G9" s="102"/>
      <c r="H9" s="84" t="s">
        <v>37</v>
      </c>
      <c r="I9" s="100" t="s">
        <v>38</v>
      </c>
      <c r="J9" s="101"/>
      <c r="K9" s="101"/>
      <c r="L9" s="101"/>
      <c r="M9" s="101"/>
      <c r="N9" s="101"/>
      <c r="O9" s="102"/>
    </row>
    <row r="10" spans="1:15" ht="12" customHeight="1" x14ac:dyDescent="0.2">
      <c r="A10" s="29" t="s">
        <v>0</v>
      </c>
      <c r="B10" s="29" t="s">
        <v>1</v>
      </c>
      <c r="C10" s="29" t="s">
        <v>2</v>
      </c>
      <c r="D10" s="29" t="s">
        <v>3</v>
      </c>
      <c r="E10" s="29" t="s">
        <v>4</v>
      </c>
      <c r="F10" s="29" t="s">
        <v>5</v>
      </c>
      <c r="G10" s="29" t="s">
        <v>6</v>
      </c>
      <c r="H10" s="30"/>
      <c r="I10" s="29" t="s">
        <v>6</v>
      </c>
      <c r="J10" s="29" t="s">
        <v>5</v>
      </c>
      <c r="K10" s="29" t="s">
        <v>4</v>
      </c>
      <c r="L10" s="29" t="s">
        <v>3</v>
      </c>
      <c r="M10" s="29" t="s">
        <v>2</v>
      </c>
      <c r="N10" s="29" t="s">
        <v>1</v>
      </c>
      <c r="O10" s="29" t="s">
        <v>0</v>
      </c>
    </row>
    <row r="11" spans="1:15" ht="14.25" x14ac:dyDescent="0.2">
      <c r="A11" s="31">
        <v>1</v>
      </c>
      <c r="B11" s="61" t="s">
        <v>40</v>
      </c>
      <c r="C11" s="14">
        <v>361</v>
      </c>
      <c r="D11" s="24">
        <v>169</v>
      </c>
      <c r="E11" s="24">
        <f>C11+D11</f>
        <v>530</v>
      </c>
      <c r="F11" s="14">
        <v>3</v>
      </c>
      <c r="G11" s="14">
        <v>1</v>
      </c>
      <c r="H11" s="32"/>
      <c r="I11" s="14">
        <v>0</v>
      </c>
      <c r="J11" s="14">
        <v>1</v>
      </c>
      <c r="K11" s="24">
        <f>M11+L11</f>
        <v>500</v>
      </c>
      <c r="L11" s="24">
        <v>140</v>
      </c>
      <c r="M11" s="14">
        <v>360</v>
      </c>
      <c r="N11" s="60" t="s">
        <v>47</v>
      </c>
      <c r="O11" s="31">
        <v>1</v>
      </c>
    </row>
    <row r="12" spans="1:15" ht="14.25" customHeight="1" x14ac:dyDescent="0.2">
      <c r="A12" s="31">
        <v>2</v>
      </c>
      <c r="B12" s="61" t="s">
        <v>41</v>
      </c>
      <c r="C12" s="14">
        <v>352</v>
      </c>
      <c r="D12" s="24">
        <v>173</v>
      </c>
      <c r="E12" s="24">
        <f t="shared" ref="E12:E16" si="0">C12+D12</f>
        <v>525</v>
      </c>
      <c r="F12" s="14">
        <v>1</v>
      </c>
      <c r="G12" s="14">
        <v>0</v>
      </c>
      <c r="H12" s="32"/>
      <c r="I12" s="14">
        <v>1</v>
      </c>
      <c r="J12" s="14">
        <v>3</v>
      </c>
      <c r="K12" s="24">
        <f t="shared" ref="K12:K16" si="1">M12+L12</f>
        <v>530</v>
      </c>
      <c r="L12" s="24">
        <v>169</v>
      </c>
      <c r="M12" s="14">
        <v>361</v>
      </c>
      <c r="N12" s="60" t="s">
        <v>48</v>
      </c>
      <c r="O12" s="31">
        <v>2</v>
      </c>
    </row>
    <row r="13" spans="1:15" ht="14.25" x14ac:dyDescent="0.2">
      <c r="A13" s="31">
        <v>3</v>
      </c>
      <c r="B13" s="61" t="s">
        <v>42</v>
      </c>
      <c r="C13" s="14">
        <v>365</v>
      </c>
      <c r="D13" s="24">
        <v>164</v>
      </c>
      <c r="E13" s="24">
        <f t="shared" si="0"/>
        <v>529</v>
      </c>
      <c r="F13" s="14">
        <v>2</v>
      </c>
      <c r="G13" s="14">
        <v>1</v>
      </c>
      <c r="H13" s="32"/>
      <c r="I13" s="14">
        <v>0</v>
      </c>
      <c r="J13" s="14">
        <v>2</v>
      </c>
      <c r="K13" s="24">
        <f t="shared" si="1"/>
        <v>525</v>
      </c>
      <c r="L13" s="24">
        <v>166</v>
      </c>
      <c r="M13" s="14">
        <v>359</v>
      </c>
      <c r="N13" s="60" t="s">
        <v>49</v>
      </c>
      <c r="O13" s="31">
        <v>3</v>
      </c>
    </row>
    <row r="14" spans="1:15" ht="14.25" x14ac:dyDescent="0.2">
      <c r="A14" s="31">
        <v>4</v>
      </c>
      <c r="B14" s="61" t="s">
        <v>43</v>
      </c>
      <c r="C14" s="14">
        <v>385</v>
      </c>
      <c r="D14" s="24">
        <v>197</v>
      </c>
      <c r="E14" s="24">
        <f>C14+D14</f>
        <v>582</v>
      </c>
      <c r="F14" s="14">
        <v>4</v>
      </c>
      <c r="G14" s="14">
        <v>1</v>
      </c>
      <c r="H14" s="32"/>
      <c r="I14" s="14">
        <v>0</v>
      </c>
      <c r="J14" s="14">
        <v>0</v>
      </c>
      <c r="K14" s="24">
        <f t="shared" si="1"/>
        <v>511</v>
      </c>
      <c r="L14" s="24">
        <v>151</v>
      </c>
      <c r="M14" s="14">
        <v>360</v>
      </c>
      <c r="N14" s="60" t="s">
        <v>50</v>
      </c>
      <c r="O14" s="31">
        <v>4</v>
      </c>
    </row>
    <row r="15" spans="1:15" ht="14.25" x14ac:dyDescent="0.2">
      <c r="A15" s="31">
        <v>5</v>
      </c>
      <c r="B15" s="61" t="s">
        <v>44</v>
      </c>
      <c r="C15" s="14">
        <v>341</v>
      </c>
      <c r="D15" s="24">
        <v>205</v>
      </c>
      <c r="E15" s="24">
        <f t="shared" si="0"/>
        <v>546</v>
      </c>
      <c r="F15" s="14">
        <v>2.5</v>
      </c>
      <c r="G15" s="14">
        <v>1</v>
      </c>
      <c r="H15" s="32"/>
      <c r="I15" s="14">
        <v>0</v>
      </c>
      <c r="J15" s="14">
        <v>1.5</v>
      </c>
      <c r="K15" s="24">
        <f t="shared" si="1"/>
        <v>567</v>
      </c>
      <c r="L15" s="24">
        <v>187</v>
      </c>
      <c r="M15" s="14">
        <v>380</v>
      </c>
      <c r="N15" s="60" t="s">
        <v>51</v>
      </c>
      <c r="O15" s="31">
        <v>5</v>
      </c>
    </row>
    <row r="16" spans="1:15" ht="14.25" x14ac:dyDescent="0.2">
      <c r="A16" s="31">
        <v>6</v>
      </c>
      <c r="B16" s="61" t="s">
        <v>45</v>
      </c>
      <c r="C16" s="14">
        <v>381</v>
      </c>
      <c r="D16" s="24">
        <v>174</v>
      </c>
      <c r="E16" s="24">
        <f t="shared" si="0"/>
        <v>555</v>
      </c>
      <c r="F16" s="14">
        <v>2</v>
      </c>
      <c r="G16" s="14">
        <v>1</v>
      </c>
      <c r="H16" s="32"/>
      <c r="I16" s="14">
        <v>0</v>
      </c>
      <c r="J16" s="14">
        <v>2</v>
      </c>
      <c r="K16" s="24">
        <f t="shared" si="1"/>
        <v>544</v>
      </c>
      <c r="L16" s="24">
        <v>185</v>
      </c>
      <c r="M16" s="14">
        <v>359</v>
      </c>
      <c r="N16" s="60" t="s">
        <v>52</v>
      </c>
      <c r="O16" s="31">
        <v>6</v>
      </c>
    </row>
    <row r="17" spans="1:16" ht="15" x14ac:dyDescent="0.25">
      <c r="A17" s="103" t="s">
        <v>46</v>
      </c>
      <c r="B17" s="104"/>
      <c r="C17" s="15">
        <f>SUM(C11:C16)</f>
        <v>2185</v>
      </c>
      <c r="D17" s="15">
        <f>SUM(D11:D16)</f>
        <v>1082</v>
      </c>
      <c r="E17" s="24">
        <f>SUM(E11:E16)</f>
        <v>3267</v>
      </c>
      <c r="F17" s="16">
        <f>SUM(F11:F16)</f>
        <v>14.5</v>
      </c>
      <c r="G17" s="15">
        <f>SUM(G11:G16)</f>
        <v>5</v>
      </c>
      <c r="H17" s="33"/>
      <c r="I17" s="15">
        <f>SUM(I11:I16)</f>
        <v>1</v>
      </c>
      <c r="J17" s="16">
        <f>SUM(J11:J16)</f>
        <v>9.5</v>
      </c>
      <c r="K17" s="24">
        <f>SUM(K11:K16)</f>
        <v>3177</v>
      </c>
      <c r="L17" s="67">
        <f>SUM(L11:L16)</f>
        <v>998</v>
      </c>
      <c r="M17" s="15">
        <f>SUM(M11:M16)</f>
        <v>2179</v>
      </c>
      <c r="N17" s="18"/>
      <c r="O17" s="34"/>
    </row>
    <row r="18" spans="1:16" ht="15" x14ac:dyDescent="0.25">
      <c r="A18" s="43"/>
      <c r="B18" s="43"/>
      <c r="C18" s="28"/>
      <c r="D18" s="25"/>
      <c r="E18" s="28"/>
      <c r="F18" s="23"/>
      <c r="G18" s="28"/>
      <c r="H18" s="33"/>
      <c r="I18" s="28"/>
      <c r="J18" s="23"/>
      <c r="K18" s="28"/>
      <c r="L18" s="25"/>
      <c r="M18" s="28"/>
      <c r="N18" s="18"/>
      <c r="O18" s="34"/>
    </row>
    <row r="19" spans="1:16" ht="17.25" customHeight="1" x14ac:dyDescent="0.25">
      <c r="A19" s="43"/>
      <c r="B19" s="43" t="s">
        <v>28</v>
      </c>
      <c r="C19" s="28"/>
      <c r="D19" s="25"/>
      <c r="E19" s="28"/>
      <c r="F19" s="23"/>
      <c r="G19" s="28"/>
      <c r="H19" s="17"/>
      <c r="I19" s="28"/>
      <c r="J19" s="23"/>
      <c r="K19" s="28"/>
      <c r="L19" s="25"/>
      <c r="M19" s="28"/>
      <c r="N19" s="18"/>
      <c r="O19" s="34"/>
    </row>
    <row r="20" spans="1:16" ht="11.25" customHeight="1" x14ac:dyDescent="0.25">
      <c r="A20" s="43"/>
      <c r="B20" s="43"/>
      <c r="C20" s="45"/>
      <c r="D20" s="46"/>
      <c r="E20" s="45"/>
      <c r="F20" s="47"/>
      <c r="G20" s="45"/>
      <c r="H20" s="44"/>
      <c r="I20" s="45"/>
      <c r="J20" s="47"/>
      <c r="K20" s="28"/>
      <c r="L20" s="25"/>
      <c r="M20" s="28"/>
      <c r="N20" s="18"/>
      <c r="O20" s="34"/>
      <c r="P20" t="s">
        <v>28</v>
      </c>
    </row>
    <row r="21" spans="1:16" ht="14.25" x14ac:dyDescent="0.2">
      <c r="A21" s="94" t="s">
        <v>53</v>
      </c>
      <c r="B21" s="94"/>
      <c r="C21" s="94"/>
      <c r="D21" s="94"/>
      <c r="E21" s="94"/>
      <c r="F21" s="94"/>
      <c r="G21" s="94"/>
      <c r="H21" s="94"/>
      <c r="I21" s="94"/>
      <c r="J21" s="94"/>
      <c r="K21" s="48"/>
      <c r="L21" s="49"/>
      <c r="M21" s="48"/>
      <c r="N21" s="50"/>
      <c r="O21" s="51"/>
    </row>
    <row r="22" spans="1:16" x14ac:dyDescent="0.2">
      <c r="A22" s="36" t="s">
        <v>19</v>
      </c>
      <c r="B22" s="37" t="s">
        <v>18</v>
      </c>
      <c r="C22" s="95" t="s">
        <v>7</v>
      </c>
      <c r="D22" s="96"/>
      <c r="E22" s="96"/>
      <c r="F22" s="97"/>
      <c r="G22" s="37" t="s">
        <v>8</v>
      </c>
      <c r="H22" s="37" t="s">
        <v>9</v>
      </c>
      <c r="I22" s="37" t="s">
        <v>10</v>
      </c>
      <c r="J22" s="37" t="s">
        <v>11</v>
      </c>
      <c r="K22" s="98"/>
      <c r="L22" s="98"/>
      <c r="M22" s="98"/>
      <c r="N22" s="98"/>
      <c r="O22" s="98"/>
    </row>
    <row r="23" spans="1:16" ht="15.75" x14ac:dyDescent="0.25">
      <c r="A23" s="35">
        <v>1</v>
      </c>
      <c r="B23" s="75" t="s">
        <v>21</v>
      </c>
      <c r="C23" s="26">
        <v>13</v>
      </c>
      <c r="D23" s="39">
        <v>12</v>
      </c>
      <c r="E23" s="39">
        <v>0</v>
      </c>
      <c r="F23" s="39">
        <v>1</v>
      </c>
      <c r="G23" s="42">
        <v>71</v>
      </c>
      <c r="H23" s="42">
        <v>33</v>
      </c>
      <c r="I23" s="40">
        <f>G23-H23</f>
        <v>38</v>
      </c>
      <c r="J23" s="27">
        <v>36</v>
      </c>
      <c r="K23" s="70"/>
      <c r="L23" s="70"/>
      <c r="M23" s="70"/>
      <c r="N23" s="70"/>
      <c r="O23" s="53"/>
    </row>
    <row r="24" spans="1:16" ht="15.75" x14ac:dyDescent="0.25">
      <c r="A24" s="35">
        <v>2</v>
      </c>
      <c r="B24" s="75" t="s">
        <v>27</v>
      </c>
      <c r="C24" s="26">
        <v>13</v>
      </c>
      <c r="D24" s="39">
        <v>11</v>
      </c>
      <c r="E24" s="39">
        <v>0</v>
      </c>
      <c r="F24" s="39">
        <v>2</v>
      </c>
      <c r="G24" s="40">
        <v>78</v>
      </c>
      <c r="H24" s="40">
        <v>26</v>
      </c>
      <c r="I24" s="40">
        <f>G24-H24</f>
        <v>52</v>
      </c>
      <c r="J24" s="87">
        <v>33</v>
      </c>
      <c r="K24" s="52"/>
      <c r="L24" s="55"/>
    </row>
    <row r="25" spans="1:16" ht="16.5" thickBot="1" x14ac:dyDescent="0.3">
      <c r="A25" s="65">
        <v>3</v>
      </c>
      <c r="B25" s="76" t="s">
        <v>24</v>
      </c>
      <c r="C25" s="73">
        <v>13</v>
      </c>
      <c r="D25" s="92">
        <v>10</v>
      </c>
      <c r="E25" s="71">
        <v>0</v>
      </c>
      <c r="F25" s="71">
        <v>3</v>
      </c>
      <c r="G25" s="74">
        <v>75</v>
      </c>
      <c r="H25" s="74">
        <v>29</v>
      </c>
      <c r="I25" s="74">
        <f>G25-H25</f>
        <v>46</v>
      </c>
      <c r="J25" s="91">
        <v>30</v>
      </c>
      <c r="K25" s="54"/>
      <c r="L25" s="55"/>
    </row>
    <row r="26" spans="1:16" ht="15.75" x14ac:dyDescent="0.25">
      <c r="A26" s="62">
        <v>4</v>
      </c>
      <c r="B26" s="77" t="s">
        <v>31</v>
      </c>
      <c r="C26" s="72">
        <v>13</v>
      </c>
      <c r="D26" s="108">
        <v>9</v>
      </c>
      <c r="E26" s="66">
        <v>0</v>
      </c>
      <c r="F26" s="108">
        <v>4</v>
      </c>
      <c r="G26" s="63">
        <v>62</v>
      </c>
      <c r="H26" s="63">
        <v>42</v>
      </c>
      <c r="I26" s="78">
        <f>G26-H26</f>
        <v>20</v>
      </c>
      <c r="J26" s="64">
        <v>27</v>
      </c>
      <c r="K26" s="54"/>
      <c r="L26" s="55"/>
    </row>
    <row r="27" spans="1:16" ht="14.25" customHeight="1" x14ac:dyDescent="0.25">
      <c r="A27" s="35">
        <v>5</v>
      </c>
      <c r="B27" s="75" t="s">
        <v>23</v>
      </c>
      <c r="C27" s="26">
        <v>12</v>
      </c>
      <c r="D27" s="39">
        <v>9</v>
      </c>
      <c r="E27" s="39">
        <v>0</v>
      </c>
      <c r="F27" s="39">
        <v>3</v>
      </c>
      <c r="G27" s="42">
        <v>59</v>
      </c>
      <c r="H27" s="42">
        <v>37</v>
      </c>
      <c r="I27" s="40">
        <f>G27-H27</f>
        <v>22</v>
      </c>
      <c r="J27" s="27">
        <v>27</v>
      </c>
      <c r="K27" s="54"/>
      <c r="L27" s="55"/>
    </row>
    <row r="28" spans="1:16" ht="14.25" customHeight="1" x14ac:dyDescent="0.25">
      <c r="A28" s="35">
        <v>6</v>
      </c>
      <c r="B28" s="75" t="s">
        <v>26</v>
      </c>
      <c r="C28" s="26">
        <v>13</v>
      </c>
      <c r="D28" s="41">
        <v>6</v>
      </c>
      <c r="E28" s="39">
        <v>0</v>
      </c>
      <c r="F28" s="41">
        <v>7</v>
      </c>
      <c r="G28" s="42">
        <v>48.5</v>
      </c>
      <c r="H28" s="42">
        <v>55.5</v>
      </c>
      <c r="I28" s="40">
        <f>G28-H28</f>
        <v>-7</v>
      </c>
      <c r="J28" s="27">
        <v>18</v>
      </c>
      <c r="K28" s="54"/>
      <c r="L28" s="57"/>
    </row>
    <row r="29" spans="1:16" ht="14.25" customHeight="1" x14ac:dyDescent="0.25">
      <c r="A29" s="35">
        <v>7</v>
      </c>
      <c r="B29" s="75" t="s">
        <v>22</v>
      </c>
      <c r="C29" s="26">
        <v>13</v>
      </c>
      <c r="D29" s="41">
        <v>5</v>
      </c>
      <c r="E29" s="39">
        <v>0</v>
      </c>
      <c r="F29" s="39">
        <v>8</v>
      </c>
      <c r="G29" s="40">
        <v>44</v>
      </c>
      <c r="H29" s="42">
        <v>60</v>
      </c>
      <c r="I29" s="40">
        <f>G29-H29</f>
        <v>-16</v>
      </c>
      <c r="J29" s="87">
        <v>15</v>
      </c>
      <c r="K29" s="56"/>
      <c r="L29" s="57"/>
    </row>
    <row r="30" spans="1:16" ht="15.75" customHeight="1" x14ac:dyDescent="0.25">
      <c r="A30" s="35">
        <v>8</v>
      </c>
      <c r="B30" s="75" t="s">
        <v>25</v>
      </c>
      <c r="C30" s="26">
        <v>12</v>
      </c>
      <c r="D30" s="41">
        <v>4</v>
      </c>
      <c r="E30" s="39">
        <v>0</v>
      </c>
      <c r="F30" s="41">
        <v>8</v>
      </c>
      <c r="G30" s="42">
        <v>41</v>
      </c>
      <c r="H30" s="42">
        <v>55</v>
      </c>
      <c r="I30" s="40">
        <f>G30-H30</f>
        <v>-14</v>
      </c>
      <c r="J30" s="27">
        <v>12</v>
      </c>
      <c r="K30" s="56"/>
      <c r="L30" s="89"/>
      <c r="M30" s="89"/>
      <c r="N30" s="89"/>
      <c r="O30" s="59"/>
    </row>
    <row r="31" spans="1:16" ht="15.75" x14ac:dyDescent="0.25">
      <c r="A31" s="35">
        <v>9</v>
      </c>
      <c r="B31" s="75" t="s">
        <v>33</v>
      </c>
      <c r="C31" s="26">
        <v>13</v>
      </c>
      <c r="D31" s="41">
        <v>3</v>
      </c>
      <c r="E31" s="39">
        <v>0</v>
      </c>
      <c r="F31" s="41">
        <v>10</v>
      </c>
      <c r="G31" s="42">
        <v>41</v>
      </c>
      <c r="H31" s="42">
        <v>63</v>
      </c>
      <c r="I31" s="40">
        <f>G31-H31</f>
        <v>-22</v>
      </c>
      <c r="J31" s="27">
        <v>9</v>
      </c>
      <c r="K31" s="58"/>
      <c r="L31" s="93"/>
      <c r="M31" s="93"/>
      <c r="N31" s="93"/>
      <c r="O31" s="59"/>
      <c r="P31" s="38"/>
    </row>
    <row r="32" spans="1:16" ht="16.5" thickBot="1" x14ac:dyDescent="0.3">
      <c r="A32" s="79">
        <v>10</v>
      </c>
      <c r="B32" s="80" t="s">
        <v>32</v>
      </c>
      <c r="C32" s="81">
        <v>11</v>
      </c>
      <c r="D32" s="82">
        <v>3</v>
      </c>
      <c r="E32" s="82">
        <v>0</v>
      </c>
      <c r="F32" s="82">
        <v>8</v>
      </c>
      <c r="G32" s="85">
        <v>31</v>
      </c>
      <c r="H32" s="85">
        <v>57</v>
      </c>
      <c r="I32" s="83">
        <f>G32-H32</f>
        <v>-26</v>
      </c>
      <c r="J32" s="86">
        <v>9</v>
      </c>
      <c r="K32" s="58"/>
      <c r="L32" s="59"/>
      <c r="M32" s="59"/>
      <c r="N32" s="59"/>
      <c r="O32" s="69"/>
      <c r="P32" s="38"/>
    </row>
    <row r="33" spans="1:16" ht="16.5" thickTop="1" x14ac:dyDescent="0.25">
      <c r="A33" s="62">
        <v>11</v>
      </c>
      <c r="B33" s="77" t="s">
        <v>35</v>
      </c>
      <c r="C33" s="72">
        <v>13</v>
      </c>
      <c r="D33" s="66">
        <v>2</v>
      </c>
      <c r="E33" s="66">
        <v>0</v>
      </c>
      <c r="F33" s="66">
        <v>11</v>
      </c>
      <c r="G33" s="63">
        <v>33.5</v>
      </c>
      <c r="H33" s="63">
        <v>40.5</v>
      </c>
      <c r="I33" s="78">
        <f>G33-H33</f>
        <v>-7</v>
      </c>
      <c r="J33" s="64">
        <v>6</v>
      </c>
      <c r="K33" s="68"/>
      <c r="L33" s="69"/>
      <c r="M33" s="69"/>
      <c r="N33" s="69"/>
      <c r="O33" s="69"/>
      <c r="P33" s="38"/>
    </row>
    <row r="34" spans="1:16" ht="15.75" x14ac:dyDescent="0.25">
      <c r="A34" s="35">
        <v>12</v>
      </c>
      <c r="B34" s="75" t="s">
        <v>34</v>
      </c>
      <c r="C34" s="26">
        <v>13</v>
      </c>
      <c r="D34" s="39">
        <v>2</v>
      </c>
      <c r="E34" s="39">
        <v>0</v>
      </c>
      <c r="F34" s="39">
        <v>11</v>
      </c>
      <c r="G34" s="42">
        <v>24</v>
      </c>
      <c r="H34" s="42">
        <v>80</v>
      </c>
      <c r="I34" s="40">
        <f>G34-H34</f>
        <v>-56</v>
      </c>
      <c r="J34" s="27">
        <v>6</v>
      </c>
      <c r="K34" s="68"/>
      <c r="L34" s="69"/>
      <c r="M34" s="69"/>
      <c r="N34" s="69"/>
      <c r="O34" s="3"/>
      <c r="P34" s="38"/>
    </row>
    <row r="35" spans="1:16" ht="18" x14ac:dyDescent="0.25">
      <c r="A35" s="20"/>
      <c r="B35" s="20"/>
      <c r="C35" s="20"/>
      <c r="D35" s="20"/>
      <c r="E35" s="20"/>
      <c r="F35" s="20"/>
      <c r="G35" s="20"/>
      <c r="H35" s="20"/>
      <c r="I35" s="20"/>
      <c r="J35" s="20"/>
      <c r="K35" s="3"/>
      <c r="L35" s="3"/>
      <c r="M35" s="3"/>
      <c r="N35" s="3"/>
      <c r="O35" s="3"/>
      <c r="P35" s="38"/>
    </row>
    <row r="36" spans="1:16" ht="18" x14ac:dyDescent="0.25">
      <c r="A36" s="20"/>
      <c r="B36" s="20"/>
      <c r="C36" s="20"/>
      <c r="D36" s="20"/>
      <c r="E36" s="20"/>
      <c r="F36" s="20"/>
      <c r="G36" s="20"/>
      <c r="H36" s="20"/>
      <c r="I36" s="20"/>
      <c r="J36" s="20"/>
      <c r="K36" s="3"/>
      <c r="L36" s="3"/>
      <c r="M36" s="3"/>
      <c r="N36" s="3"/>
      <c r="O36" s="19"/>
      <c r="P36" s="38"/>
    </row>
    <row r="37" spans="1:16" ht="12.75" customHeight="1" x14ac:dyDescent="0.25">
      <c r="A37" s="20"/>
      <c r="B37" s="20"/>
      <c r="C37" s="20"/>
      <c r="D37" s="20"/>
      <c r="E37" s="20"/>
      <c r="F37" s="20"/>
      <c r="G37" s="20"/>
      <c r="H37" s="20"/>
      <c r="I37" s="20"/>
      <c r="J37" s="20"/>
      <c r="K37" s="19"/>
      <c r="L37" s="19"/>
      <c r="M37" s="19"/>
      <c r="N37" s="19"/>
      <c r="P37" s="38"/>
    </row>
    <row r="38" spans="1:16" ht="12.75" customHeight="1" x14ac:dyDescent="0.25">
      <c r="A38" s="21"/>
      <c r="B38" s="21"/>
      <c r="C38" s="21"/>
      <c r="D38" s="21"/>
      <c r="E38" s="21"/>
      <c r="F38" s="21"/>
      <c r="G38" s="21"/>
      <c r="H38" s="21"/>
      <c r="I38" s="21"/>
      <c r="J38" s="21"/>
      <c r="P38" s="38"/>
    </row>
    <row r="39" spans="1:16" ht="16.5" customHeight="1" x14ac:dyDescent="0.25">
      <c r="A39" s="21"/>
      <c r="B39" s="22"/>
      <c r="C39" s="22"/>
      <c r="D39" s="22"/>
      <c r="E39" s="22"/>
      <c r="F39" s="22"/>
      <c r="G39" s="22"/>
      <c r="P39" s="38"/>
    </row>
    <row r="40" spans="1:16" ht="11.25" customHeight="1" x14ac:dyDescent="0.25">
      <c r="A40" s="21"/>
      <c r="B40" s="22"/>
      <c r="C40" s="22"/>
      <c r="D40" s="22"/>
      <c r="E40" s="22"/>
      <c r="F40" s="22"/>
      <c r="G40" s="22"/>
      <c r="P40" s="38"/>
    </row>
    <row r="41" spans="1:16" ht="18" x14ac:dyDescent="0.25">
      <c r="A41" s="21"/>
      <c r="B41" s="22"/>
      <c r="C41" s="22"/>
      <c r="D41" s="22"/>
      <c r="E41" s="22"/>
      <c r="F41" s="22"/>
      <c r="G41" s="22"/>
      <c r="P41" s="38"/>
    </row>
    <row r="42" spans="1:16" ht="18" x14ac:dyDescent="0.25">
      <c r="A42" s="21"/>
      <c r="B42" s="22"/>
      <c r="C42" s="22"/>
      <c r="D42" s="22"/>
      <c r="E42" s="22"/>
      <c r="F42" s="22"/>
      <c r="G42" s="22"/>
      <c r="P42" s="38"/>
    </row>
    <row r="43" spans="1:16" ht="18" x14ac:dyDescent="0.25">
      <c r="A43" s="21"/>
      <c r="B43" s="22"/>
      <c r="C43" s="22"/>
      <c r="D43" s="22"/>
      <c r="E43" s="22"/>
      <c r="F43" s="22"/>
      <c r="G43" s="22"/>
      <c r="P43" s="38"/>
    </row>
    <row r="44" spans="1:16" ht="18" x14ac:dyDescent="0.25">
      <c r="A44" s="20"/>
    </row>
    <row r="45" spans="1:16" x14ac:dyDescent="0.2">
      <c r="A45" s="19"/>
    </row>
    <row r="46" spans="1:16" x14ac:dyDescent="0.2">
      <c r="A46" s="19"/>
    </row>
    <row r="47" spans="1:16" ht="13.5" customHeight="1" x14ac:dyDescent="0.2">
      <c r="A47" s="19"/>
    </row>
    <row r="48" spans="1:16" ht="8.25" customHeight="1" x14ac:dyDescent="0.2"/>
    <row r="49" spans="1:15" ht="13.5" hidden="1" customHeight="1" thickBot="1" x14ac:dyDescent="0.25"/>
    <row r="50" spans="1:15" ht="13.5" hidden="1" customHeight="1" thickBot="1" x14ac:dyDescent="0.25"/>
    <row r="51" spans="1:15" ht="16.5" customHeight="1" x14ac:dyDescent="0.2"/>
    <row r="52" spans="1:15" ht="11.25" customHeight="1" x14ac:dyDescent="0.2"/>
    <row r="54" spans="1:15" x14ac:dyDescent="0.2">
      <c r="A54" s="2"/>
    </row>
    <row r="55" spans="1:15" x14ac:dyDescent="0.2">
      <c r="A55" s="2"/>
    </row>
    <row r="56" spans="1:15" x14ac:dyDescent="0.2">
      <c r="A56" s="2"/>
    </row>
    <row r="58" spans="1:15" ht="15" x14ac:dyDescent="0.25">
      <c r="A58" s="1"/>
      <c r="B58" s="1"/>
      <c r="C58" s="1"/>
      <c r="D58" s="1"/>
      <c r="E58" s="1"/>
      <c r="F58" s="1"/>
      <c r="G58" s="1"/>
      <c r="H58" s="1"/>
      <c r="I58" s="1"/>
    </row>
    <row r="59" spans="1:15" ht="13.5" customHeight="1" x14ac:dyDescent="0.25">
      <c r="A59" s="1"/>
      <c r="B59" s="1"/>
      <c r="C59" s="1"/>
      <c r="D59" s="1"/>
      <c r="E59" s="1"/>
      <c r="F59" s="1"/>
      <c r="G59" s="1"/>
      <c r="H59" s="1"/>
      <c r="I59" s="1"/>
    </row>
    <row r="60" spans="1:15" ht="13.5" customHeight="1" x14ac:dyDescent="0.25">
      <c r="A60" s="1"/>
      <c r="B60" s="1"/>
      <c r="C60" s="1"/>
      <c r="D60" s="1"/>
      <c r="E60" s="1"/>
      <c r="F60" s="1"/>
      <c r="G60" s="1"/>
      <c r="H60" s="1"/>
      <c r="I60" s="1"/>
    </row>
    <row r="61" spans="1:15" ht="15.75" customHeight="1" x14ac:dyDescent="0.25">
      <c r="A61" s="1"/>
      <c r="H61" s="1"/>
      <c r="I61" s="1"/>
    </row>
    <row r="62" spans="1:15" ht="11.25" customHeight="1" x14ac:dyDescent="0.25">
      <c r="A62" s="1"/>
      <c r="I62" s="1"/>
    </row>
    <row r="63" spans="1:15" ht="15" x14ac:dyDescent="0.25">
      <c r="A63" s="1"/>
      <c r="I63" s="1"/>
      <c r="J63" s="1"/>
    </row>
    <row r="64" spans="1:15" ht="15" x14ac:dyDescent="0.25">
      <c r="I64" s="1"/>
      <c r="J64" s="1"/>
      <c r="O64" s="1"/>
    </row>
    <row r="65" spans="1:16" ht="15" x14ac:dyDescent="0.25">
      <c r="J65" s="1"/>
      <c r="K65" s="1"/>
      <c r="L65" s="1"/>
      <c r="M65" s="1"/>
      <c r="N65" s="1"/>
      <c r="O65" s="1"/>
    </row>
    <row r="66" spans="1:16" ht="15" x14ac:dyDescent="0.25">
      <c r="J66" s="1"/>
      <c r="K66" s="1"/>
      <c r="L66" s="1"/>
      <c r="M66" s="1"/>
      <c r="N66" s="1"/>
      <c r="O66" s="1"/>
    </row>
    <row r="67" spans="1:16" ht="15" x14ac:dyDescent="0.25">
      <c r="J67" s="1"/>
      <c r="K67" s="1"/>
      <c r="L67" s="1"/>
      <c r="M67" s="1"/>
      <c r="N67" s="1"/>
      <c r="O67" s="1"/>
    </row>
    <row r="68" spans="1:16" ht="15" x14ac:dyDescent="0.25">
      <c r="J68" s="1"/>
      <c r="K68" s="1"/>
      <c r="L68" s="1"/>
      <c r="M68" s="1"/>
      <c r="N68" s="1"/>
      <c r="O68" s="1"/>
    </row>
    <row r="69" spans="1:16" ht="13.5" customHeight="1" x14ac:dyDescent="0.25">
      <c r="J69" s="1"/>
      <c r="K69" s="1"/>
      <c r="L69" s="1"/>
      <c r="M69" s="1"/>
      <c r="N69" s="1"/>
      <c r="O69" s="1"/>
    </row>
    <row r="70" spans="1:16" ht="13.5" customHeight="1" x14ac:dyDescent="0.25">
      <c r="J70" s="1"/>
      <c r="K70" s="1"/>
      <c r="L70" s="1"/>
      <c r="M70" s="1"/>
      <c r="N70" s="1"/>
      <c r="O70" s="1"/>
    </row>
    <row r="71" spans="1:16" ht="13.5" customHeight="1" x14ac:dyDescent="0.25">
      <c r="J71" s="1"/>
      <c r="K71" s="1"/>
      <c r="L71" s="1"/>
      <c r="M71" s="1"/>
      <c r="N71" s="1"/>
      <c r="O71" s="1"/>
    </row>
    <row r="72" spans="1:16" s="38" customFormat="1" ht="10.5" customHeight="1" x14ac:dyDescent="0.25">
      <c r="A72"/>
      <c r="B72"/>
      <c r="C72"/>
      <c r="D72"/>
      <c r="E72"/>
      <c r="F72"/>
      <c r="G72"/>
      <c r="H72"/>
      <c r="I72"/>
      <c r="J72"/>
      <c r="K72" s="1"/>
      <c r="L72" s="1"/>
      <c r="M72" s="1"/>
      <c r="N72" s="1"/>
      <c r="O72" s="1"/>
      <c r="P72"/>
    </row>
    <row r="73" spans="1:16" s="38" customFormat="1" ht="13.5" customHeight="1" x14ac:dyDescent="0.25">
      <c r="A73"/>
      <c r="B73"/>
      <c r="C73"/>
      <c r="D73"/>
      <c r="E73"/>
      <c r="F73"/>
      <c r="G73"/>
      <c r="H73"/>
      <c r="I73"/>
      <c r="J73"/>
      <c r="K73" s="1"/>
      <c r="L73" s="1"/>
      <c r="M73" s="1"/>
      <c r="N73" s="1"/>
      <c r="O73"/>
      <c r="P73"/>
    </row>
    <row r="74" spans="1:16" s="38" customFormat="1" ht="14.25" customHeight="1" x14ac:dyDescent="0.2">
      <c r="A74"/>
      <c r="B74"/>
      <c r="C74"/>
      <c r="D74"/>
      <c r="E74"/>
      <c r="F74"/>
      <c r="G74"/>
      <c r="H74"/>
      <c r="I74"/>
      <c r="J74"/>
      <c r="K74"/>
      <c r="L74"/>
      <c r="M74"/>
      <c r="N74"/>
      <c r="O74"/>
      <c r="P74"/>
    </row>
    <row r="75" spans="1:16" s="38" customFormat="1" ht="13.5" customHeight="1" x14ac:dyDescent="0.2">
      <c r="A75"/>
      <c r="B75"/>
      <c r="C75"/>
      <c r="D75"/>
      <c r="E75"/>
      <c r="F75"/>
      <c r="G75"/>
      <c r="H75"/>
      <c r="I75"/>
      <c r="J75"/>
      <c r="K75"/>
      <c r="L75"/>
      <c r="M75"/>
      <c r="N75"/>
      <c r="O75"/>
      <c r="P75"/>
    </row>
    <row r="76" spans="1:16" s="38" customFormat="1" ht="13.5" customHeight="1" x14ac:dyDescent="0.2">
      <c r="A76"/>
      <c r="B76"/>
      <c r="C76"/>
      <c r="D76"/>
      <c r="E76"/>
      <c r="F76"/>
      <c r="G76"/>
      <c r="H76"/>
      <c r="I76"/>
      <c r="J76"/>
      <c r="K76"/>
      <c r="L76"/>
      <c r="M76"/>
      <c r="N76"/>
      <c r="O76"/>
      <c r="P76"/>
    </row>
    <row r="77" spans="1:16" s="38" customFormat="1" ht="13.5" customHeight="1" x14ac:dyDescent="0.2">
      <c r="A77"/>
      <c r="B77"/>
      <c r="C77"/>
      <c r="D77"/>
      <c r="E77"/>
      <c r="F77"/>
      <c r="G77"/>
      <c r="H77"/>
      <c r="I77"/>
      <c r="J77"/>
      <c r="K77"/>
      <c r="L77"/>
      <c r="M77"/>
      <c r="N77"/>
      <c r="O77"/>
      <c r="P77"/>
    </row>
    <row r="78" spans="1:16" s="38" customFormat="1" ht="14.25" customHeight="1" x14ac:dyDescent="0.2">
      <c r="A78"/>
      <c r="B78"/>
      <c r="C78"/>
      <c r="D78"/>
      <c r="E78"/>
      <c r="F78"/>
      <c r="G78"/>
      <c r="H78"/>
      <c r="I78"/>
      <c r="J78"/>
      <c r="K78"/>
      <c r="L78"/>
      <c r="M78"/>
      <c r="N78"/>
      <c r="O78"/>
      <c r="P78"/>
    </row>
    <row r="79" spans="1:16" s="38" customFormat="1" ht="14.25" customHeight="1" x14ac:dyDescent="0.2">
      <c r="A79"/>
      <c r="B79"/>
      <c r="C79"/>
      <c r="D79"/>
      <c r="E79"/>
      <c r="F79"/>
      <c r="G79"/>
      <c r="H79"/>
      <c r="I79"/>
      <c r="J79"/>
      <c r="K79"/>
      <c r="L79"/>
      <c r="M79"/>
      <c r="N79"/>
      <c r="O79"/>
      <c r="P79"/>
    </row>
    <row r="80" spans="1:16" s="38" customFormat="1" ht="14.25" customHeight="1" x14ac:dyDescent="0.2">
      <c r="A80"/>
      <c r="B80"/>
      <c r="C80"/>
      <c r="D80"/>
      <c r="E80"/>
      <c r="F80"/>
      <c r="G80"/>
      <c r="H80"/>
      <c r="I80"/>
      <c r="J80"/>
      <c r="K80"/>
      <c r="L80"/>
      <c r="M80"/>
      <c r="N80"/>
      <c r="O80"/>
      <c r="P80"/>
    </row>
    <row r="81" spans="1:16" s="38" customFormat="1" ht="14.25" customHeight="1" x14ac:dyDescent="0.2">
      <c r="A81"/>
      <c r="B81"/>
      <c r="C81"/>
      <c r="D81"/>
      <c r="E81"/>
      <c r="F81"/>
      <c r="G81"/>
      <c r="H81"/>
      <c r="I81"/>
      <c r="J81"/>
      <c r="K81"/>
      <c r="L81"/>
      <c r="M81"/>
      <c r="N81"/>
      <c r="O81"/>
      <c r="P81"/>
    </row>
    <row r="82" spans="1:16" s="38" customFormat="1" ht="13.5" customHeight="1" x14ac:dyDescent="0.2">
      <c r="A82"/>
      <c r="B82"/>
      <c r="C82"/>
      <c r="D82"/>
      <c r="E82"/>
      <c r="F82"/>
      <c r="G82"/>
      <c r="H82"/>
      <c r="I82"/>
      <c r="J82"/>
      <c r="K82"/>
      <c r="L82"/>
      <c r="M82"/>
      <c r="N82"/>
      <c r="O82"/>
      <c r="P82"/>
    </row>
    <row r="83" spans="1:16" s="38" customFormat="1" ht="14.25" customHeight="1" x14ac:dyDescent="0.2">
      <c r="A83"/>
      <c r="B83"/>
      <c r="C83"/>
      <c r="D83"/>
      <c r="E83"/>
      <c r="F83"/>
      <c r="G83"/>
      <c r="H83"/>
      <c r="I83"/>
      <c r="J83"/>
      <c r="K83"/>
      <c r="L83"/>
      <c r="M83"/>
      <c r="N83"/>
      <c r="O83"/>
      <c r="P83"/>
    </row>
    <row r="84" spans="1:16" s="38" customFormat="1" ht="15" customHeight="1" x14ac:dyDescent="0.2">
      <c r="A84"/>
      <c r="B84"/>
      <c r="C84"/>
      <c r="D84"/>
      <c r="E84"/>
      <c r="F84"/>
      <c r="G84"/>
      <c r="H84"/>
      <c r="I84"/>
      <c r="J84"/>
      <c r="K84"/>
      <c r="L84"/>
      <c r="M84"/>
      <c r="N84"/>
      <c r="O84"/>
      <c r="P84"/>
    </row>
    <row r="104" ht="0.75" customHeight="1" x14ac:dyDescent="0.2"/>
  </sheetData>
  <sortState ref="B31:J32">
    <sortCondition descending="1" ref="G31:G32"/>
  </sortState>
  <mergeCells count="11">
    <mergeCell ref="L31:N31"/>
    <mergeCell ref="A21:J21"/>
    <mergeCell ref="C22:F22"/>
    <mergeCell ref="K22:O22"/>
    <mergeCell ref="A1:O1"/>
    <mergeCell ref="I9:O9"/>
    <mergeCell ref="A9:G9"/>
    <mergeCell ref="A17:B17"/>
    <mergeCell ref="A5:O5"/>
    <mergeCell ref="A4:O4"/>
    <mergeCell ref="L8:N8"/>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2022-02-07T13:14:59Z</dcterms:modified>
</cp:coreProperties>
</file>