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0"/>
  </bookViews>
  <sheets>
    <sheet name="List1" sheetId="1" r:id="rId1"/>
    <sheet name="List2" sheetId="2" r:id="rId2"/>
    <sheet name="List3" sheetId="3" r:id="rId3"/>
    <sheet name="Compatibility Report" sheetId="4" r:id="rId4"/>
  </sheets>
  <definedNames/>
  <calcPr fullCalcOnLoad="1"/>
</workbook>
</file>

<file path=xl/sharedStrings.xml><?xml version="1.0" encoding="utf-8"?>
<sst xmlns="http://schemas.openxmlformats.org/spreadsheetml/2006/main" count="118" uniqueCount="83">
  <si>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</si>
  <si>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</si>
  <si>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</si>
  <si>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</si>
  <si>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</si>
  <si>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</si>
  <si>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</si>
  <si>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</si>
  <si>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</si>
  <si>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</si>
  <si>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</si>
  <si>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</si>
  <si>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</si>
  <si>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ЛИГА РЕПУБЛИКЕ СРПСКЕ</t>
  </si>
  <si>
    <t>р.б.</t>
  </si>
  <si>
    <t>играч</t>
  </si>
  <si>
    <t>пуне</t>
  </si>
  <si>
    <t>чиш.</t>
  </si>
  <si>
    <t>укупно</t>
  </si>
  <si>
    <t>С.П.</t>
  </si>
  <si>
    <t>М.П</t>
  </si>
  <si>
    <t>ЛИЈЕВЧЕ</t>
  </si>
  <si>
    <t>РАД</t>
  </si>
  <si>
    <t>ДЕРВЕНТА</t>
  </si>
  <si>
    <t>Комесар такмичења :Маја Ковачевић</t>
  </si>
  <si>
    <t>КК "ХЕРЦЕГОВАЦ" - Билећа</t>
  </si>
  <si>
    <t>ХЕРЦЕГОВАЦ</t>
  </si>
  <si>
    <t>КК "ЛИЈЕВЧЕ" - Нова Топола</t>
  </si>
  <si>
    <t>Пејић Зоран</t>
  </si>
  <si>
    <t>Лаловић Иван</t>
  </si>
  <si>
    <t>Радовић Обрад</t>
  </si>
  <si>
    <t>РУДАР 2</t>
  </si>
  <si>
    <t>ОССА</t>
  </si>
  <si>
    <t>Килибарда Васиљ</t>
  </si>
  <si>
    <t>Курешевић Душан</t>
  </si>
  <si>
    <t>Лазић Милан</t>
  </si>
  <si>
    <t>Винцетић Марко</t>
  </si>
  <si>
    <t>Тракошевић Саша</t>
  </si>
  <si>
    <t>Имшић Сенад</t>
  </si>
  <si>
    <t>Хладни Александар</t>
  </si>
  <si>
    <t>Марјановић Огњен</t>
  </si>
  <si>
    <t>Марић Никола</t>
  </si>
  <si>
    <t>Бабић Бојан</t>
  </si>
  <si>
    <t>Војновић Предраг</t>
  </si>
  <si>
    <t>Гојковић Дарко</t>
  </si>
  <si>
    <t>Станишић Славко</t>
  </si>
  <si>
    <t>Самарџић Жељко</t>
  </si>
  <si>
    <t>1 : 7</t>
  </si>
  <si>
    <t>КК "РАД" - Брчко</t>
  </si>
  <si>
    <t>Гл.судија: Илић Дарко</t>
  </si>
  <si>
    <t>Гл.судија: Шошкић Славица</t>
  </si>
  <si>
    <t>Болта Дарко</t>
  </si>
  <si>
    <t>Мартић Младен</t>
  </si>
  <si>
    <t>Максимовић Драган</t>
  </si>
  <si>
    <t>СЕЗОНА 2022/23.               29./30.10.2022.г.</t>
  </si>
  <si>
    <t>РЕЗУЛТАТИ  6.КОЛА</t>
  </si>
  <si>
    <t>Кесић Милан</t>
  </si>
  <si>
    <t>Муслимовић Е./Шиник</t>
  </si>
  <si>
    <t>Мирјанић Ж./Чолић С.</t>
  </si>
  <si>
    <t>Парежанин Миодраг</t>
  </si>
  <si>
    <t>Фимић Бранко</t>
  </si>
  <si>
    <t>КК "ДЕРВЕНТА" - Дервента</t>
  </si>
  <si>
    <t>6 : 2</t>
  </si>
  <si>
    <t>КК "ОССА" - Бијељина</t>
  </si>
  <si>
    <t>Петковић Дарко</t>
  </si>
  <si>
    <t>Јефтић Јово</t>
  </si>
  <si>
    <t>Новић Срђан</t>
  </si>
  <si>
    <t>Јефтић Синиша</t>
  </si>
  <si>
    <t>Продић Љубомир</t>
  </si>
  <si>
    <t>Ђурић Петко</t>
  </si>
  <si>
    <t>Бијелић Ненад</t>
  </si>
  <si>
    <t>КК "РУДАР 2"- Приједор</t>
  </si>
  <si>
    <t>0 : 8</t>
  </si>
  <si>
    <t>Балтић Борислав</t>
  </si>
  <si>
    <t>Бабић Горан</t>
  </si>
  <si>
    <t>Секулић Драженко</t>
  </si>
  <si>
    <t>Ристанић Ненад</t>
  </si>
  <si>
    <t>Гл.судија: такмичарска комисија</t>
  </si>
  <si>
    <r>
      <t xml:space="preserve">           </t>
    </r>
    <r>
      <rPr>
        <b/>
        <sz val="12"/>
        <color indexed="8"/>
        <rFont val="Times New Roman"/>
        <family val="1"/>
      </rPr>
      <t xml:space="preserve">  У 7. колу се састају:</t>
    </r>
  </si>
  <si>
    <t>Дервента - Рудар 2</t>
  </si>
  <si>
    <t>ОССА - Лијевче</t>
  </si>
  <si>
    <t>Херцеговац - Рад</t>
  </si>
  <si>
    <t>ТАБЕЛА НАКОН  6. КОЛА</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</si>
</sst>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Red]0"/>
    <numFmt numFmtId="173" formatCode="0.0;[Red]0.0"/>
    <numFmt numFmtId="174" formatCode="[$-181A]d\.\ mmmm\ yyyy"/>
  </numFmts>
  <fonts count="92">
    <font>
      <sz val="10"/>
      <name val="Arial"/>
      <family val="0"/>
    </font>
    <font>
      <sz val="11"/>
      <color indexed="8"/>
      <name val="Calibri"/>
      <family val="2"/>
    </font>
    <font>
      <sz val="11"/>
      <name val="Times New Roman"/>
      <family val="1"/>
    </font>
    <font>
      <b/>
      <sz val="10"/>
      <name val="Arial"/>
      <family val="2"/>
    </font>
    <font>
      <sz val="14"/>
      <name val="Arial"/>
      <family val="2"/>
    </font>
    <font>
      <b/>
      <sz val="11"/>
      <name val="Times New Roman"/>
      <family val="1"/>
    </font>
    <font>
      <sz val="14"/>
      <color indexed="8"/>
      <name val="Times New Roman"/>
      <family val="1"/>
    </font>
    <font>
      <b/>
      <sz val="14"/>
      <name val="Times New Roman"/>
      <family val="1"/>
    </font>
    <font>
      <b/>
      <sz val="12"/>
      <name val="Times New Roman"/>
      <family val="1"/>
    </font>
    <font>
      <sz val="12"/>
      <name val="Times New Roman"/>
      <family val="1"/>
    </font>
    <font>
      <sz val="14"/>
      <name val="Times New Roman"/>
      <family val="1"/>
    </font>
    <font>
      <i/>
      <sz val="14"/>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8"/>
      <name val="Times New Roman"/>
      <family val="1"/>
    </font>
    <font>
      <b/>
      <sz val="10"/>
      <color indexed="8"/>
      <name val="Arial"/>
      <family val="2"/>
    </font>
    <font>
      <b/>
      <sz val="14"/>
      <color indexed="8"/>
      <name val="Arial"/>
      <family val="2"/>
    </font>
    <font>
      <b/>
      <sz val="11"/>
      <color indexed="10"/>
      <name val="Times New Roman"/>
      <family val="1"/>
    </font>
    <font>
      <b/>
      <sz val="9"/>
      <color indexed="8"/>
      <name val="Times New Roman"/>
      <family val="1"/>
    </font>
    <font>
      <sz val="11"/>
      <color indexed="8"/>
      <name val="Times New Roman"/>
      <family val="1"/>
    </font>
    <font>
      <sz val="9"/>
      <color indexed="8"/>
      <name val="Times New Roman"/>
      <family val="1"/>
    </font>
    <font>
      <b/>
      <sz val="12"/>
      <color indexed="10"/>
      <name val="Times New Roman"/>
      <family val="1"/>
    </font>
    <font>
      <b/>
      <sz val="14"/>
      <color indexed="8"/>
      <name val="Times New Roman"/>
      <family val="1"/>
    </font>
    <font>
      <b/>
      <sz val="14"/>
      <color indexed="10"/>
      <name val="Times New Roman"/>
      <family val="1"/>
    </font>
    <font>
      <sz val="10"/>
      <color indexed="8"/>
      <name val="Times New Roman"/>
      <family val="1"/>
    </font>
    <font>
      <sz val="14"/>
      <color indexed="8"/>
      <name val="Arial"/>
      <family val="2"/>
    </font>
    <font>
      <sz val="12"/>
      <color indexed="8"/>
      <name val="Times New Roman"/>
      <family val="1"/>
    </font>
    <font>
      <b/>
      <sz val="14"/>
      <color indexed="60"/>
      <name val="Times New Roman"/>
      <family val="1"/>
    </font>
    <font>
      <sz val="14"/>
      <color indexed="10"/>
      <name val="Times New Roman"/>
      <family val="1"/>
    </font>
    <font>
      <sz val="14"/>
      <color indexed="60"/>
      <name val="Times New Roman"/>
      <family val="1"/>
    </font>
    <font>
      <sz val="11"/>
      <color indexed="10"/>
      <name val="Times New Roman"/>
      <family val="1"/>
    </font>
    <font>
      <u val="single"/>
      <sz val="12"/>
      <color indexed="8"/>
      <name val="Times New Roman"/>
      <family val="1"/>
    </font>
    <font>
      <sz val="12"/>
      <color indexed="60"/>
      <name val="Times New Roman"/>
      <family val="1"/>
    </font>
    <font>
      <b/>
      <sz val="24"/>
      <color indexed="8"/>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Times New Roman"/>
      <family val="1"/>
    </font>
    <font>
      <b/>
      <sz val="12"/>
      <color theme="1"/>
      <name val="Times New Roman"/>
      <family val="1"/>
    </font>
    <font>
      <b/>
      <sz val="10"/>
      <color theme="1"/>
      <name val="Arial"/>
      <family val="2"/>
    </font>
    <font>
      <b/>
      <sz val="14"/>
      <color theme="1"/>
      <name val="Arial"/>
      <family val="2"/>
    </font>
    <font>
      <b/>
      <sz val="11"/>
      <color rgb="FFFF0000"/>
      <name val="Times New Roman"/>
      <family val="1"/>
    </font>
    <font>
      <b/>
      <sz val="9"/>
      <color theme="1"/>
      <name val="Times New Roman"/>
      <family val="1"/>
    </font>
    <font>
      <sz val="11"/>
      <color theme="1"/>
      <name val="Times New Roman"/>
      <family val="1"/>
    </font>
    <font>
      <sz val="9"/>
      <color theme="1"/>
      <name val="Times New Roman"/>
      <family val="1"/>
    </font>
    <font>
      <b/>
      <sz val="12"/>
      <color rgb="FFFF0000"/>
      <name val="Times New Roman"/>
      <family val="1"/>
    </font>
    <font>
      <b/>
      <sz val="14"/>
      <color theme="1"/>
      <name val="Times New Roman"/>
      <family val="1"/>
    </font>
    <font>
      <b/>
      <sz val="14"/>
      <color rgb="FFFF0000"/>
      <name val="Times New Roman"/>
      <family val="1"/>
    </font>
    <font>
      <sz val="10"/>
      <color theme="1"/>
      <name val="Times New Roman"/>
      <family val="1"/>
    </font>
    <font>
      <sz val="14"/>
      <color theme="1"/>
      <name val="Times New Roman"/>
      <family val="1"/>
    </font>
    <font>
      <sz val="14"/>
      <color theme="1"/>
      <name val="Arial"/>
      <family val="2"/>
    </font>
    <font>
      <sz val="12"/>
      <color theme="1"/>
      <name val="Times New Roman"/>
      <family val="1"/>
    </font>
    <font>
      <b/>
      <sz val="14"/>
      <color rgb="FFC00000"/>
      <name val="Times New Roman"/>
      <family val="1"/>
    </font>
    <font>
      <sz val="14"/>
      <color rgb="FFFF0000"/>
      <name val="Times New Roman"/>
      <family val="1"/>
    </font>
    <font>
      <sz val="14"/>
      <color rgb="FFC00000"/>
      <name val="Times New Roman"/>
      <family val="1"/>
    </font>
    <font>
      <sz val="11"/>
      <color rgb="FFFF0000"/>
      <name val="Times New Roman"/>
      <family val="1"/>
    </font>
    <font>
      <u val="single"/>
      <sz val="12"/>
      <color theme="1"/>
      <name val="Times New Roman"/>
      <family val="1"/>
    </font>
    <font>
      <sz val="12"/>
      <color rgb="FFC00000"/>
      <name val="Times New Roman"/>
      <family val="1"/>
    </font>
    <font>
      <b/>
      <sz val="24"/>
      <color theme="1"/>
      <name val="Times New Roman"/>
      <family val="1"/>
    </font>
    <font>
      <b/>
      <i/>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style="medium"/>
      <top style="medium"/>
      <bottom style="medium"/>
    </border>
    <border>
      <left style="thin"/>
      <right style="thin"/>
      <top style="thin"/>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bottom style="medium"/>
    </border>
    <border>
      <left style="medium"/>
      <right style="thin"/>
      <top/>
      <bottom style="thin"/>
    </border>
    <border>
      <left style="medium"/>
      <right style="thin"/>
      <top style="thin"/>
      <bottom style="medium"/>
    </border>
    <border>
      <left style="thin"/>
      <right style="thin"/>
      <top/>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medium"/>
      <bottom>
        <color indexed="63"/>
      </bottom>
    </border>
    <border>
      <left/>
      <right/>
      <top style="medium"/>
      <bottom>
        <color indexed="63"/>
      </bottom>
    </border>
    <border>
      <left/>
      <right style="thin"/>
      <top style="medium"/>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68" fillId="0" borderId="0" xfId="0" applyFont="1" applyAlignment="1">
      <alignment/>
    </xf>
    <xf numFmtId="0" fontId="69"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70" fillId="0" borderId="0" xfId="0" applyFont="1" applyAlignment="1">
      <alignment horizontal="left"/>
    </xf>
    <xf numFmtId="0" fontId="70" fillId="0" borderId="0" xfId="0" applyFont="1" applyAlignment="1">
      <alignment/>
    </xf>
    <xf numFmtId="0" fontId="69" fillId="0" borderId="0" xfId="0" applyFont="1" applyAlignment="1">
      <alignment horizontal="right"/>
    </xf>
    <xf numFmtId="0" fontId="71" fillId="0" borderId="0" xfId="0" applyFont="1" applyAlignment="1">
      <alignment/>
    </xf>
    <xf numFmtId="0" fontId="72" fillId="0" borderId="0" xfId="0" applyFont="1" applyAlignment="1">
      <alignment/>
    </xf>
    <xf numFmtId="0" fontId="4" fillId="0" borderId="0" xfId="0" applyFont="1" applyAlignment="1">
      <alignment/>
    </xf>
    <xf numFmtId="0" fontId="3" fillId="0" borderId="0" xfId="0" applyFont="1" applyAlignment="1">
      <alignment/>
    </xf>
    <xf numFmtId="173" fontId="69" fillId="0" borderId="0" xfId="0" applyNumberFormat="1" applyFont="1" applyBorder="1" applyAlignment="1">
      <alignment horizontal="center"/>
    </xf>
    <xf numFmtId="172" fontId="73" fillId="0" borderId="0" xfId="0" applyNumberFormat="1" applyFont="1" applyBorder="1" applyAlignment="1">
      <alignment horizontal="center"/>
    </xf>
    <xf numFmtId="172" fontId="69" fillId="0" borderId="0" xfId="0" applyNumberFormat="1" applyFont="1" applyBorder="1" applyAlignment="1">
      <alignment horizontal="center"/>
    </xf>
    <xf numFmtId="49" fontId="74" fillId="0" borderId="0" xfId="0" applyNumberFormat="1" applyFont="1" applyAlignment="1">
      <alignment horizontal="center"/>
    </xf>
    <xf numFmtId="172" fontId="74" fillId="0" borderId="0" xfId="0" applyNumberFormat="1" applyFont="1" applyAlignment="1">
      <alignment/>
    </xf>
    <xf numFmtId="0" fontId="74" fillId="0" borderId="0" xfId="0" applyFont="1" applyAlignment="1">
      <alignment horizontal="left"/>
    </xf>
    <xf numFmtId="0" fontId="0" fillId="0" borderId="0" xfId="0" applyFont="1" applyAlignment="1">
      <alignment/>
    </xf>
    <xf numFmtId="0" fontId="75" fillId="0" borderId="0" xfId="0" applyFont="1" applyBorder="1" applyAlignment="1">
      <alignment horizontal="center"/>
    </xf>
    <xf numFmtId="172" fontId="69" fillId="0" borderId="0" xfId="0" applyNumberFormat="1" applyFont="1" applyBorder="1" applyAlignment="1">
      <alignment horizontal="center"/>
    </xf>
    <xf numFmtId="172" fontId="73" fillId="0" borderId="0" xfId="0" applyNumberFormat="1" applyFont="1" applyBorder="1" applyAlignment="1">
      <alignment horizontal="center"/>
    </xf>
    <xf numFmtId="0" fontId="69" fillId="0" borderId="0" xfId="0" applyFont="1" applyAlignment="1">
      <alignment horizontal="right"/>
    </xf>
    <xf numFmtId="0" fontId="74" fillId="0" borderId="0" xfId="0" applyFont="1" applyAlignment="1">
      <alignment horizontal="left"/>
    </xf>
    <xf numFmtId="49" fontId="70" fillId="0" borderId="13" xfId="0" applyNumberFormat="1" applyFont="1" applyBorder="1" applyAlignment="1">
      <alignment horizontal="center"/>
    </xf>
    <xf numFmtId="172" fontId="69" fillId="0" borderId="0" xfId="0" applyNumberFormat="1" applyFont="1" applyBorder="1" applyAlignment="1">
      <alignment/>
    </xf>
    <xf numFmtId="49" fontId="70" fillId="0" borderId="0" xfId="0" applyNumberFormat="1" applyFont="1" applyBorder="1" applyAlignment="1">
      <alignment horizontal="center"/>
    </xf>
    <xf numFmtId="0" fontId="74" fillId="0" borderId="0" xfId="0" applyFont="1" applyBorder="1" applyAlignment="1">
      <alignment horizontal="center"/>
    </xf>
    <xf numFmtId="0" fontId="69" fillId="0" borderId="0" xfId="0" applyFont="1" applyBorder="1" applyAlignment="1">
      <alignment horizontal="right"/>
    </xf>
    <xf numFmtId="172" fontId="5" fillId="0" borderId="0" xfId="0" applyNumberFormat="1" applyFont="1" applyBorder="1" applyAlignment="1">
      <alignment horizontal="center"/>
    </xf>
    <xf numFmtId="0" fontId="74" fillId="0" borderId="0" xfId="0" applyFont="1" applyBorder="1" applyAlignment="1">
      <alignment horizontal="left"/>
    </xf>
    <xf numFmtId="0" fontId="69" fillId="0" borderId="0" xfId="0" applyFont="1" applyBorder="1" applyAlignment="1">
      <alignment vertical="top"/>
    </xf>
    <xf numFmtId="0" fontId="76" fillId="33" borderId="0" xfId="0" applyFont="1" applyFill="1" applyBorder="1" applyAlignment="1">
      <alignment horizontal="center"/>
    </xf>
    <xf numFmtId="0" fontId="74" fillId="33" borderId="0" xfId="0" applyFont="1" applyFill="1" applyBorder="1" applyAlignment="1">
      <alignment horizontal="center"/>
    </xf>
    <xf numFmtId="0" fontId="69" fillId="33" borderId="0" xfId="0" applyFont="1" applyFill="1" applyBorder="1" applyAlignment="1">
      <alignment horizontal="left"/>
    </xf>
    <xf numFmtId="0" fontId="70" fillId="0" borderId="14" xfId="0" applyFont="1" applyBorder="1" applyAlignment="1">
      <alignment horizontal="center"/>
    </xf>
    <xf numFmtId="172" fontId="77" fillId="0" borderId="14" xfId="0" applyNumberFormat="1" applyFont="1" applyBorder="1" applyAlignment="1">
      <alignment horizontal="center"/>
    </xf>
    <xf numFmtId="0" fontId="6" fillId="34" borderId="14" xfId="0" applyFont="1" applyFill="1" applyBorder="1" applyAlignment="1">
      <alignment horizontal="center"/>
    </xf>
    <xf numFmtId="173" fontId="6" fillId="34" borderId="14" xfId="0" applyNumberFormat="1" applyFont="1" applyFill="1" applyBorder="1" applyAlignment="1">
      <alignment horizontal="center"/>
    </xf>
    <xf numFmtId="0" fontId="6" fillId="0" borderId="14" xfId="0" applyFont="1" applyBorder="1" applyAlignment="1">
      <alignment horizontal="center"/>
    </xf>
    <xf numFmtId="173" fontId="6" fillId="0" borderId="14" xfId="0" applyNumberFormat="1" applyFont="1" applyBorder="1" applyAlignment="1">
      <alignment horizontal="center"/>
    </xf>
    <xf numFmtId="0" fontId="78" fillId="0" borderId="14" xfId="0" applyFont="1" applyBorder="1" applyAlignment="1">
      <alignment horizontal="center"/>
    </xf>
    <xf numFmtId="172" fontId="79" fillId="0" borderId="14" xfId="0" applyNumberFormat="1" applyFont="1" applyBorder="1" applyAlignment="1">
      <alignment horizontal="center"/>
    </xf>
    <xf numFmtId="0" fontId="78" fillId="0" borderId="0" xfId="0" applyFont="1" applyAlignment="1">
      <alignment/>
    </xf>
    <xf numFmtId="172" fontId="78" fillId="0" borderId="14" xfId="0" applyNumberFormat="1" applyFont="1" applyBorder="1" applyAlignment="1">
      <alignment horizontal="center"/>
    </xf>
    <xf numFmtId="173" fontId="78" fillId="0" borderId="14" xfId="0" applyNumberFormat="1" applyFont="1" applyBorder="1" applyAlignment="1">
      <alignment horizontal="center"/>
    </xf>
    <xf numFmtId="172" fontId="78" fillId="0" borderId="0" xfId="0" applyNumberFormat="1" applyFont="1" applyAlignment="1">
      <alignment/>
    </xf>
    <xf numFmtId="172" fontId="7" fillId="0" borderId="14" xfId="0" applyNumberFormat="1" applyFont="1" applyBorder="1" applyAlignment="1">
      <alignment horizontal="center"/>
    </xf>
    <xf numFmtId="0" fontId="78" fillId="0" borderId="0" xfId="0" applyFont="1" applyAlignment="1">
      <alignment horizontal="right"/>
    </xf>
    <xf numFmtId="0" fontId="78" fillId="0" borderId="0" xfId="0" applyFont="1" applyAlignment="1">
      <alignment horizontal="left"/>
    </xf>
    <xf numFmtId="0" fontId="80" fillId="35" borderId="15" xfId="0" applyFont="1" applyFill="1" applyBorder="1" applyAlignment="1">
      <alignment/>
    </xf>
    <xf numFmtId="0" fontId="78" fillId="36" borderId="16" xfId="0" applyFont="1" applyFill="1" applyBorder="1" applyAlignment="1">
      <alignment horizontal="center"/>
    </xf>
    <xf numFmtId="172" fontId="78" fillId="0" borderId="0" xfId="0" applyNumberFormat="1" applyFont="1" applyBorder="1" applyAlignment="1">
      <alignment horizontal="center"/>
    </xf>
    <xf numFmtId="172" fontId="78" fillId="0" borderId="0" xfId="0" applyNumberFormat="1" applyFont="1" applyBorder="1" applyAlignment="1">
      <alignment/>
    </xf>
    <xf numFmtId="0" fontId="78" fillId="36" borderId="17" xfId="0" applyFont="1" applyFill="1" applyBorder="1" applyAlignment="1">
      <alignment horizontal="center"/>
    </xf>
    <xf numFmtId="0" fontId="4" fillId="0" borderId="0" xfId="0" applyFont="1" applyAlignment="1">
      <alignment/>
    </xf>
    <xf numFmtId="172" fontId="81" fillId="0" borderId="0" xfId="0" applyNumberFormat="1" applyFont="1" applyBorder="1" applyAlignment="1">
      <alignment/>
    </xf>
    <xf numFmtId="0" fontId="78" fillId="36" borderId="18" xfId="0" applyFont="1" applyFill="1" applyBorder="1" applyAlignment="1">
      <alignment horizontal="center"/>
    </xf>
    <xf numFmtId="0" fontId="78" fillId="36" borderId="19" xfId="0" applyFont="1" applyFill="1" applyBorder="1" applyAlignment="1">
      <alignment horizontal="center"/>
    </xf>
    <xf numFmtId="0" fontId="7" fillId="0" borderId="0" xfId="0" applyFont="1" applyBorder="1" applyAlignment="1">
      <alignment/>
    </xf>
    <xf numFmtId="0" fontId="78" fillId="36" borderId="20" xfId="0" applyFont="1" applyFill="1" applyBorder="1" applyAlignment="1">
      <alignment horizontal="center"/>
    </xf>
    <xf numFmtId="0" fontId="82" fillId="0" borderId="0" xfId="0" applyFont="1" applyBorder="1" applyAlignment="1">
      <alignment/>
    </xf>
    <xf numFmtId="0" fontId="80" fillId="36" borderId="21" xfId="0" applyFont="1" applyFill="1" applyBorder="1" applyAlignment="1">
      <alignment horizontal="center"/>
    </xf>
    <xf numFmtId="0" fontId="83" fillId="0" borderId="14" xfId="0" applyFont="1" applyBorder="1" applyAlignment="1">
      <alignment horizontal="center"/>
    </xf>
    <xf numFmtId="0" fontId="70" fillId="0" borderId="14" xfId="0" applyNumberFormat="1" applyFont="1" applyBorder="1" applyAlignment="1">
      <alignment horizontal="center"/>
    </xf>
    <xf numFmtId="0" fontId="83" fillId="33" borderId="0" xfId="0" applyFont="1" applyFill="1" applyBorder="1" applyAlignment="1">
      <alignment horizontal="center"/>
    </xf>
    <xf numFmtId="0" fontId="80" fillId="35" borderId="22" xfId="0" applyFont="1" applyFill="1" applyBorder="1" applyAlignment="1">
      <alignment horizontal="center"/>
    </xf>
    <xf numFmtId="0" fontId="80" fillId="35" borderId="23" xfId="0" applyFont="1" applyFill="1" applyBorder="1" applyAlignment="1">
      <alignment horizontal="center"/>
    </xf>
    <xf numFmtId="0" fontId="84" fillId="34" borderId="14" xfId="0" applyFont="1" applyFill="1" applyBorder="1" applyAlignment="1">
      <alignment horizontal="center"/>
    </xf>
    <xf numFmtId="0" fontId="84" fillId="0" borderId="14" xfId="0" applyFont="1" applyBorder="1" applyAlignment="1">
      <alignment horizontal="center"/>
    </xf>
    <xf numFmtId="173" fontId="85" fillId="34" borderId="14" xfId="0" applyNumberFormat="1" applyFont="1" applyFill="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173" fontId="81" fillId="34" borderId="14" xfId="0" applyNumberFormat="1" applyFont="1" applyFill="1" applyBorder="1" applyAlignment="1">
      <alignment horizontal="center"/>
    </xf>
    <xf numFmtId="0" fontId="83" fillId="0" borderId="24" xfId="0" applyFont="1" applyBorder="1" applyAlignment="1">
      <alignment horizontal="center"/>
    </xf>
    <xf numFmtId="0" fontId="83" fillId="0" borderId="25" xfId="0" applyFont="1" applyBorder="1" applyAlignment="1">
      <alignment horizontal="center"/>
    </xf>
    <xf numFmtId="0" fontId="70" fillId="0" borderId="26" xfId="0" applyFont="1" applyBorder="1" applyAlignment="1">
      <alignment horizontal="center"/>
    </xf>
    <xf numFmtId="172" fontId="77" fillId="0" borderId="26" xfId="0" applyNumberFormat="1" applyFont="1" applyBorder="1" applyAlignment="1">
      <alignment horizontal="center"/>
    </xf>
    <xf numFmtId="0" fontId="70" fillId="0" borderId="21" xfId="0" applyFont="1" applyBorder="1" applyAlignment="1">
      <alignment horizontal="center"/>
    </xf>
    <xf numFmtId="172" fontId="77" fillId="0" borderId="21" xfId="0" applyNumberFormat="1" applyFont="1" applyBorder="1" applyAlignment="1">
      <alignment horizontal="center"/>
    </xf>
    <xf numFmtId="172" fontId="77" fillId="0" borderId="24" xfId="0" applyNumberFormat="1" applyFont="1" applyBorder="1" applyAlignment="1">
      <alignment horizontal="center"/>
    </xf>
    <xf numFmtId="172" fontId="77" fillId="0" borderId="25" xfId="0" applyNumberFormat="1" applyFont="1" applyBorder="1" applyAlignment="1">
      <alignment horizontal="center"/>
    </xf>
    <xf numFmtId="0" fontId="79" fillId="0" borderId="27" xfId="0" applyFont="1" applyBorder="1" applyAlignment="1">
      <alignment/>
    </xf>
    <xf numFmtId="173" fontId="10" fillId="34" borderId="14" xfId="0" applyNumberFormat="1" applyFont="1" applyFill="1" applyBorder="1" applyAlignment="1">
      <alignment horizontal="center"/>
    </xf>
    <xf numFmtId="0" fontId="70" fillId="0" borderId="26" xfId="0" applyFont="1" applyBorder="1" applyAlignment="1" quotePrefix="1">
      <alignment horizontal="center"/>
    </xf>
    <xf numFmtId="0" fontId="4" fillId="0" borderId="0" xfId="0" applyFont="1" applyBorder="1" applyAlignment="1">
      <alignment/>
    </xf>
    <xf numFmtId="0" fontId="11" fillId="0" borderId="14" xfId="0" applyFont="1" applyBorder="1" applyAlignment="1">
      <alignment horizontal="center"/>
    </xf>
    <xf numFmtId="0" fontId="6" fillId="34" borderId="14" xfId="0" applyFont="1" applyFill="1" applyBorder="1" applyAlignment="1">
      <alignment horizontal="center"/>
    </xf>
    <xf numFmtId="0" fontId="75" fillId="0" borderId="0" xfId="0" applyFont="1" applyBorder="1" applyAlignment="1">
      <alignment horizontal="center"/>
    </xf>
    <xf numFmtId="172" fontId="78" fillId="0" borderId="0" xfId="0" applyNumberFormat="1" applyFont="1" applyBorder="1" applyAlignment="1">
      <alignment horizontal="center"/>
    </xf>
    <xf numFmtId="0" fontId="11" fillId="0" borderId="14" xfId="0" applyFont="1" applyBorder="1" applyAlignment="1">
      <alignment horizontal="center"/>
    </xf>
    <xf numFmtId="0" fontId="86" fillId="34" borderId="14" xfId="0" applyFont="1" applyFill="1" applyBorder="1" applyAlignment="1">
      <alignment horizontal="center"/>
    </xf>
    <xf numFmtId="0" fontId="76" fillId="33" borderId="0" xfId="0" applyFont="1" applyFill="1" applyBorder="1" applyAlignment="1">
      <alignment horizontal="center"/>
    </xf>
    <xf numFmtId="49" fontId="76" fillId="33" borderId="0" xfId="0" applyNumberFormat="1" applyFont="1" applyFill="1" applyBorder="1" applyAlignment="1">
      <alignment horizontal="center"/>
    </xf>
    <xf numFmtId="0" fontId="75" fillId="33" borderId="0" xfId="0" applyFont="1" applyFill="1" applyBorder="1" applyAlignment="1">
      <alignment horizontal="center"/>
    </xf>
    <xf numFmtId="172" fontId="87" fillId="33" borderId="0" xfId="0" applyNumberFormat="1" applyFont="1" applyFill="1" applyBorder="1" applyAlignment="1">
      <alignment horizontal="center"/>
    </xf>
    <xf numFmtId="0" fontId="75" fillId="33" borderId="0" xfId="0" applyFont="1" applyFill="1" applyBorder="1" applyAlignment="1">
      <alignment/>
    </xf>
    <xf numFmtId="0" fontId="75" fillId="33" borderId="0" xfId="0" applyFont="1" applyFill="1" applyBorder="1" applyAlignment="1">
      <alignment horizontal="right"/>
    </xf>
    <xf numFmtId="0" fontId="75" fillId="0" borderId="0" xfId="0" applyFont="1" applyBorder="1" applyAlignment="1">
      <alignment horizontal="right"/>
    </xf>
    <xf numFmtId="0" fontId="0" fillId="0" borderId="0" xfId="0" applyFont="1" applyBorder="1" applyAlignment="1">
      <alignment/>
    </xf>
    <xf numFmtId="172" fontId="88" fillId="0" borderId="28" xfId="0" applyNumberFormat="1" applyFont="1" applyBorder="1" applyAlignment="1">
      <alignment horizontal="left" vertical="center"/>
    </xf>
    <xf numFmtId="172" fontId="70" fillId="0" borderId="0" xfId="0" applyNumberFormat="1" applyFont="1" applyBorder="1" applyAlignment="1">
      <alignment horizontal="center"/>
    </xf>
    <xf numFmtId="172" fontId="88" fillId="0" borderId="29" xfId="0" applyNumberFormat="1" applyFont="1" applyBorder="1" applyAlignment="1">
      <alignment horizontal="left" vertical="center"/>
    </xf>
    <xf numFmtId="172" fontId="83" fillId="0" borderId="30" xfId="0" applyNumberFormat="1" applyFont="1" applyBorder="1" applyAlignment="1">
      <alignment/>
    </xf>
    <xf numFmtId="0" fontId="9" fillId="0" borderId="31" xfId="0" applyFont="1" applyBorder="1" applyAlignment="1">
      <alignment/>
    </xf>
    <xf numFmtId="0" fontId="89" fillId="0" borderId="32" xfId="0" applyFont="1" applyBorder="1" applyAlignment="1">
      <alignment/>
    </xf>
    <xf numFmtId="0" fontId="83" fillId="0" borderId="0" xfId="0" applyFont="1" applyAlignment="1">
      <alignment horizontal="center"/>
    </xf>
    <xf numFmtId="0" fontId="88" fillId="0" borderId="33" xfId="0" applyFont="1" applyBorder="1" applyAlignment="1">
      <alignment horizontal="center"/>
    </xf>
    <xf numFmtId="0" fontId="88" fillId="0" borderId="34" xfId="0" applyFont="1" applyBorder="1" applyAlignment="1">
      <alignment horizontal="center"/>
    </xf>
    <xf numFmtId="0" fontId="69" fillId="0" borderId="0" xfId="0" applyFont="1" applyBorder="1" applyAlignment="1">
      <alignment horizontal="center"/>
    </xf>
    <xf numFmtId="0" fontId="78" fillId="0" borderId="35" xfId="0" applyFont="1" applyBorder="1" applyAlignment="1">
      <alignment horizontal="center"/>
    </xf>
    <xf numFmtId="0" fontId="78" fillId="0" borderId="36" xfId="0" applyFont="1" applyBorder="1" applyAlignment="1">
      <alignment horizontal="center"/>
    </xf>
    <xf numFmtId="0" fontId="78" fillId="0" borderId="37" xfId="0" applyFont="1" applyBorder="1" applyAlignment="1">
      <alignment horizontal="center"/>
    </xf>
    <xf numFmtId="0" fontId="78" fillId="0" borderId="0" xfId="0" applyFont="1" applyAlignment="1">
      <alignment horizontal="center"/>
    </xf>
    <xf numFmtId="0" fontId="90" fillId="0" borderId="0" xfId="0" applyFont="1" applyAlignment="1">
      <alignment horizontal="center"/>
    </xf>
    <xf numFmtId="0" fontId="88" fillId="0" borderId="33" xfId="0" applyFont="1" applyBorder="1" applyAlignment="1">
      <alignment horizontal="center"/>
    </xf>
    <xf numFmtId="0" fontId="83" fillId="0" borderId="34" xfId="0" applyFont="1" applyBorder="1" applyAlignment="1">
      <alignment horizontal="center"/>
    </xf>
    <xf numFmtId="0" fontId="91" fillId="0" borderId="38" xfId="0" applyFont="1" applyBorder="1" applyAlignment="1">
      <alignment horizontal="center"/>
    </xf>
    <xf numFmtId="0" fontId="79" fillId="0" borderId="0" xfId="0" applyFont="1" applyAlignment="1">
      <alignment horizontal="center"/>
    </xf>
    <xf numFmtId="172" fontId="88" fillId="0" borderId="28" xfId="0" applyNumberFormat="1" applyFont="1" applyBorder="1" applyAlignment="1">
      <alignment horizontal="center" vertical="center"/>
    </xf>
    <xf numFmtId="172" fontId="88" fillId="0" borderId="27" xfId="0" applyNumberFormat="1" applyFont="1" applyBorder="1" applyAlignment="1">
      <alignment horizontal="center" vertical="center"/>
    </xf>
    <xf numFmtId="172" fontId="88" fillId="0" borderId="29" xfId="0" applyNumberFormat="1" applyFont="1" applyBorder="1" applyAlignment="1">
      <alignment horizontal="center" vertical="center"/>
    </xf>
    <xf numFmtId="172" fontId="83" fillId="0" borderId="39" xfId="0" applyNumberFormat="1" applyFont="1" applyBorder="1" applyAlignment="1">
      <alignment horizontal="center" vertical="center"/>
    </xf>
    <xf numFmtId="172" fontId="83" fillId="0" borderId="40" xfId="0" applyNumberFormat="1" applyFont="1" applyBorder="1" applyAlignment="1">
      <alignment horizontal="center" vertical="center"/>
    </xf>
    <xf numFmtId="172" fontId="83" fillId="0" borderId="41" xfId="0" applyNumberFormat="1" applyFont="1" applyBorder="1" applyAlignment="1">
      <alignment horizontal="center" vertical="center"/>
    </xf>
    <xf numFmtId="0" fontId="81" fillId="0" borderId="0" xfId="0" applyFont="1" applyBorder="1" applyAlignment="1">
      <alignment horizontal="center"/>
    </xf>
    <xf numFmtId="0" fontId="75" fillId="0" borderId="0" xfId="0" applyFont="1" applyBorder="1" applyAlignment="1">
      <alignment horizontal="center"/>
    </xf>
    <xf numFmtId="0" fontId="78" fillId="0" borderId="0" xfId="0" applyFont="1" applyBorder="1" applyAlignment="1">
      <alignment horizontal="center"/>
    </xf>
    <xf numFmtId="0" fontId="80" fillId="35" borderId="42" xfId="0" applyFont="1" applyFill="1" applyBorder="1" applyAlignment="1">
      <alignment horizontal="center"/>
    </xf>
    <xf numFmtId="0" fontId="80" fillId="35" borderId="43" xfId="0" applyFont="1" applyFill="1" applyBorder="1" applyAlignment="1">
      <alignment horizontal="center"/>
    </xf>
    <xf numFmtId="0" fontId="80" fillId="35" borderId="44" xfId="0" applyFont="1" applyFill="1" applyBorder="1" applyAlignment="1">
      <alignment horizontal="center"/>
    </xf>
    <xf numFmtId="172" fontId="78" fillId="0" borderId="45" xfId="0" applyNumberFormat="1" applyFont="1" applyBorder="1" applyAlignment="1">
      <alignment horizontal="center"/>
    </xf>
    <xf numFmtId="172" fontId="78"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40</xdr:row>
      <xdr:rowOff>0</xdr:rowOff>
    </xdr:from>
    <xdr:ext cx="180975" cy="266700"/>
    <xdr:sp fLocksText="0">
      <xdr:nvSpPr>
        <xdr:cNvPr id="1" name="Okvir za tekst 4"/>
        <xdr:cNvSpPr txBox="1">
          <a:spLocks noChangeArrowheads="1"/>
        </xdr:cNvSpPr>
      </xdr:nvSpPr>
      <xdr:spPr>
        <a:xfrm>
          <a:off x="3228975" y="107918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90"/>
  <sheetViews>
    <sheetView showGridLines="0" tabSelected="1" view="pageBreakPreview" zoomScaleSheetLayoutView="100" zoomScalePageLayoutView="0" workbookViewId="0" topLeftCell="A27">
      <selection activeCell="C41" sqref="C41:L41"/>
    </sheetView>
  </sheetViews>
  <sheetFormatPr defaultColWidth="9.140625" defaultRowHeight="12.75"/>
  <cols>
    <col min="1" max="1" width="3.57421875" style="0" customWidth="1"/>
    <col min="2" max="2" width="23.57421875" style="0" customWidth="1"/>
    <col min="3" max="4" width="6.8515625" style="0" customWidth="1"/>
    <col min="5" max="5" width="7.140625" style="0" customWidth="1"/>
    <col min="6" max="6" width="6.7109375" style="0" customWidth="1"/>
    <col min="7" max="7" width="7.28125" style="0" customWidth="1"/>
    <col min="8" max="8" width="8.28125" style="0" customWidth="1"/>
    <col min="9" max="10" width="6.7109375" style="0" customWidth="1"/>
    <col min="11" max="11" width="7.7109375" style="0" customWidth="1"/>
    <col min="12" max="12" width="7.00390625" style="0" customWidth="1"/>
    <col min="13" max="13" width="7.140625" style="0" customWidth="1"/>
    <col min="14" max="14" width="23.00390625" style="0" customWidth="1"/>
    <col min="15" max="15" width="3.7109375" style="0" customWidth="1"/>
  </cols>
  <sheetData>
    <row r="1" spans="1:15" ht="12" customHeight="1" hidden="1" thickBot="1">
      <c r="A1" s="113"/>
      <c r="B1" s="113"/>
      <c r="C1" s="113"/>
      <c r="D1" s="113"/>
      <c r="E1" s="113"/>
      <c r="F1" s="113"/>
      <c r="G1" s="113"/>
      <c r="H1" s="113"/>
      <c r="I1" s="113"/>
      <c r="J1" s="113"/>
      <c r="K1" s="113"/>
      <c r="L1" s="113"/>
      <c r="M1" s="113"/>
      <c r="N1" s="113"/>
      <c r="O1" s="113"/>
    </row>
    <row r="2" spans="1:15" ht="1.5" customHeight="1" hidden="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76.5" customHeight="1">
      <c r="A4" s="121" t="s">
        <v>13</v>
      </c>
      <c r="B4" s="121"/>
      <c r="C4" s="121"/>
      <c r="D4" s="121"/>
      <c r="E4" s="121"/>
      <c r="F4" s="121"/>
      <c r="G4" s="121"/>
      <c r="H4" s="121"/>
      <c r="I4" s="121"/>
      <c r="J4" s="121"/>
      <c r="K4" s="121"/>
      <c r="L4" s="121"/>
      <c r="M4" s="121"/>
      <c r="N4" s="121"/>
      <c r="O4" s="121"/>
    </row>
    <row r="5" spans="1:15" ht="31.5" customHeight="1">
      <c r="A5" s="120" t="s">
        <v>54</v>
      </c>
      <c r="B5" s="120"/>
      <c r="C5" s="120"/>
      <c r="D5" s="120"/>
      <c r="E5" s="120"/>
      <c r="F5" s="120"/>
      <c r="G5" s="120"/>
      <c r="H5" s="120"/>
      <c r="I5" s="120"/>
      <c r="J5" s="120"/>
      <c r="K5" s="120"/>
      <c r="L5" s="120"/>
      <c r="M5" s="120"/>
      <c r="N5" s="120"/>
      <c r="O5" s="120"/>
    </row>
    <row r="6" spans="1:15" ht="102" customHeight="1">
      <c r="A6" s="125" t="s">
        <v>55</v>
      </c>
      <c r="B6" s="120"/>
      <c r="C6" s="120"/>
      <c r="D6" s="120"/>
      <c r="E6" s="120"/>
      <c r="F6" s="120"/>
      <c r="G6" s="120"/>
      <c r="H6" s="120"/>
      <c r="I6" s="120"/>
      <c r="J6" s="120"/>
      <c r="K6" s="120"/>
      <c r="L6" s="120"/>
      <c r="M6" s="120"/>
      <c r="N6" s="120"/>
      <c r="O6" s="120"/>
    </row>
    <row r="7" spans="1:15" ht="22.5" customHeight="1" thickBot="1">
      <c r="A7" s="3"/>
      <c r="B7" s="3"/>
      <c r="C7" s="3"/>
      <c r="D7" s="3"/>
      <c r="E7" s="12"/>
      <c r="F7" s="13"/>
      <c r="G7" s="13"/>
      <c r="H7" s="13"/>
      <c r="I7" s="13"/>
      <c r="J7" s="13"/>
      <c r="K7" s="13"/>
      <c r="L7" s="124" t="s">
        <v>24</v>
      </c>
      <c r="M7" s="124"/>
      <c r="N7" s="124"/>
      <c r="O7" s="3"/>
    </row>
    <row r="8" spans="1:15" ht="20.25" customHeight="1" thickBot="1">
      <c r="A8" s="117" t="s">
        <v>27</v>
      </c>
      <c r="B8" s="118"/>
      <c r="C8" s="118"/>
      <c r="D8" s="118"/>
      <c r="E8" s="118"/>
      <c r="F8" s="118"/>
      <c r="G8" s="119"/>
      <c r="H8" s="31" t="s">
        <v>47</v>
      </c>
      <c r="I8" s="117" t="s">
        <v>25</v>
      </c>
      <c r="J8" s="118"/>
      <c r="K8" s="118"/>
      <c r="L8" s="118"/>
      <c r="M8" s="118"/>
      <c r="N8" s="118"/>
      <c r="O8" s="119"/>
    </row>
    <row r="9" spans="1:15" ht="14.25" customHeight="1">
      <c r="A9" s="69" t="s">
        <v>14</v>
      </c>
      <c r="B9" s="69" t="s">
        <v>15</v>
      </c>
      <c r="C9" s="69" t="s">
        <v>16</v>
      </c>
      <c r="D9" s="69" t="s">
        <v>17</v>
      </c>
      <c r="E9" s="69" t="s">
        <v>18</v>
      </c>
      <c r="F9" s="69" t="s">
        <v>19</v>
      </c>
      <c r="G9" s="69" t="s">
        <v>20</v>
      </c>
      <c r="H9" s="22"/>
      <c r="I9" s="69" t="s">
        <v>20</v>
      </c>
      <c r="J9" s="69" t="s">
        <v>19</v>
      </c>
      <c r="K9" s="69" t="s">
        <v>18</v>
      </c>
      <c r="L9" s="69" t="s">
        <v>17</v>
      </c>
      <c r="M9" s="69" t="s">
        <v>16</v>
      </c>
      <c r="N9" s="69" t="s">
        <v>15</v>
      </c>
      <c r="O9" s="69" t="s">
        <v>14</v>
      </c>
    </row>
    <row r="10" spans="1:15" ht="18.75">
      <c r="A10" s="48">
        <v>1</v>
      </c>
      <c r="B10" s="70" t="s">
        <v>56</v>
      </c>
      <c r="C10" s="42">
        <v>370</v>
      </c>
      <c r="D10" s="43">
        <v>150</v>
      </c>
      <c r="E10" s="43">
        <f aca="true" t="shared" si="0" ref="E10:E15">C10+D10</f>
        <v>520</v>
      </c>
      <c r="F10" s="42">
        <v>2</v>
      </c>
      <c r="G10" s="42">
        <v>0</v>
      </c>
      <c r="H10" s="50"/>
      <c r="I10" s="42">
        <v>1</v>
      </c>
      <c r="J10" s="42">
        <v>2</v>
      </c>
      <c r="K10" s="43">
        <f aca="true" t="shared" si="1" ref="K10:K15">M10+L10</f>
        <v>567</v>
      </c>
      <c r="L10" s="43">
        <v>201</v>
      </c>
      <c r="M10" s="42">
        <v>366</v>
      </c>
      <c r="N10" s="70" t="s">
        <v>59</v>
      </c>
      <c r="O10" s="48">
        <v>1</v>
      </c>
    </row>
    <row r="11" spans="1:15" ht="18.75" customHeight="1">
      <c r="A11" s="48">
        <v>2</v>
      </c>
      <c r="B11" s="70" t="s">
        <v>40</v>
      </c>
      <c r="C11" s="42">
        <v>338</v>
      </c>
      <c r="D11" s="43">
        <v>167</v>
      </c>
      <c r="E11" s="43">
        <f t="shared" si="0"/>
        <v>505</v>
      </c>
      <c r="F11" s="71">
        <v>1</v>
      </c>
      <c r="G11" s="42">
        <v>0</v>
      </c>
      <c r="H11" s="50"/>
      <c r="I11" s="42">
        <v>1</v>
      </c>
      <c r="J11" s="42">
        <v>3</v>
      </c>
      <c r="K11" s="43">
        <f t="shared" si="1"/>
        <v>531</v>
      </c>
      <c r="L11" s="43">
        <v>156</v>
      </c>
      <c r="M11" s="42">
        <v>375</v>
      </c>
      <c r="N11" s="70" t="s">
        <v>46</v>
      </c>
      <c r="O11" s="48">
        <v>2</v>
      </c>
    </row>
    <row r="12" spans="1:15" ht="18.75">
      <c r="A12" s="48">
        <v>3</v>
      </c>
      <c r="B12" s="70" t="s">
        <v>42</v>
      </c>
      <c r="C12" s="83">
        <v>381</v>
      </c>
      <c r="D12" s="84">
        <v>174</v>
      </c>
      <c r="E12" s="84">
        <f>C12+D12</f>
        <v>555</v>
      </c>
      <c r="F12" s="83">
        <v>3</v>
      </c>
      <c r="G12" s="83">
        <v>1</v>
      </c>
      <c r="H12" s="50"/>
      <c r="I12" s="91">
        <v>0</v>
      </c>
      <c r="J12" s="83">
        <v>1</v>
      </c>
      <c r="K12" s="84">
        <f t="shared" si="1"/>
        <v>535</v>
      </c>
      <c r="L12" s="84">
        <v>165</v>
      </c>
      <c r="M12" s="83">
        <v>370</v>
      </c>
      <c r="N12" s="70" t="s">
        <v>44</v>
      </c>
      <c r="O12" s="48">
        <v>3</v>
      </c>
    </row>
    <row r="13" spans="1:15" ht="18.75">
      <c r="A13" s="48">
        <v>4</v>
      </c>
      <c r="B13" s="81" t="s">
        <v>39</v>
      </c>
      <c r="C13" s="78">
        <v>369</v>
      </c>
      <c r="D13" s="43">
        <v>150</v>
      </c>
      <c r="E13" s="43">
        <f t="shared" si="0"/>
        <v>519</v>
      </c>
      <c r="F13" s="78">
        <v>0</v>
      </c>
      <c r="G13" s="78">
        <v>0</v>
      </c>
      <c r="H13" s="89"/>
      <c r="I13" s="78">
        <v>1</v>
      </c>
      <c r="J13" s="78">
        <v>4</v>
      </c>
      <c r="K13" s="43">
        <f t="shared" si="1"/>
        <v>601</v>
      </c>
      <c r="L13" s="43">
        <v>217</v>
      </c>
      <c r="M13" s="78">
        <v>384</v>
      </c>
      <c r="N13" s="82" t="s">
        <v>33</v>
      </c>
      <c r="O13" s="48">
        <v>4</v>
      </c>
    </row>
    <row r="14" spans="1:15" ht="18.75">
      <c r="A14" s="48">
        <v>5</v>
      </c>
      <c r="B14" s="70" t="s">
        <v>57</v>
      </c>
      <c r="C14" s="85">
        <v>367</v>
      </c>
      <c r="D14" s="86">
        <v>125</v>
      </c>
      <c r="E14" s="86">
        <f t="shared" si="0"/>
        <v>492</v>
      </c>
      <c r="F14" s="85">
        <v>0</v>
      </c>
      <c r="G14" s="85">
        <v>0</v>
      </c>
      <c r="H14" s="50"/>
      <c r="I14" s="85">
        <v>1</v>
      </c>
      <c r="J14" s="85">
        <v>4</v>
      </c>
      <c r="K14" s="86">
        <f t="shared" si="1"/>
        <v>589</v>
      </c>
      <c r="L14" s="86">
        <v>200</v>
      </c>
      <c r="M14" s="85">
        <v>389</v>
      </c>
      <c r="N14" s="70" t="s">
        <v>43</v>
      </c>
      <c r="O14" s="48">
        <v>5</v>
      </c>
    </row>
    <row r="15" spans="1:15" ht="18.75">
      <c r="A15" s="48">
        <v>6</v>
      </c>
      <c r="B15" s="70" t="s">
        <v>58</v>
      </c>
      <c r="C15" s="42">
        <v>360</v>
      </c>
      <c r="D15" s="43">
        <v>138</v>
      </c>
      <c r="E15" s="43">
        <f t="shared" si="0"/>
        <v>498</v>
      </c>
      <c r="F15" s="42">
        <v>0.5</v>
      </c>
      <c r="G15" s="42">
        <v>0</v>
      </c>
      <c r="H15" s="50"/>
      <c r="I15" s="42">
        <v>1</v>
      </c>
      <c r="J15" s="42">
        <v>3.5</v>
      </c>
      <c r="K15" s="43">
        <f t="shared" si="1"/>
        <v>537</v>
      </c>
      <c r="L15" s="43">
        <v>157</v>
      </c>
      <c r="M15" s="42">
        <v>380</v>
      </c>
      <c r="N15" s="70" t="s">
        <v>60</v>
      </c>
      <c r="O15" s="48">
        <v>6</v>
      </c>
    </row>
    <row r="16" spans="1:15" ht="18" customHeight="1">
      <c r="A16" s="114" t="s">
        <v>49</v>
      </c>
      <c r="B16" s="115"/>
      <c r="C16" s="51">
        <f>SUM(C10:C15)</f>
        <v>2185</v>
      </c>
      <c r="D16" s="51">
        <f>SUM(D10:D15)</f>
        <v>904</v>
      </c>
      <c r="E16" s="49">
        <f>SUM(E10:E15)</f>
        <v>3089</v>
      </c>
      <c r="F16" s="52">
        <f>SUM(F10:F15)</f>
        <v>6.5</v>
      </c>
      <c r="G16" s="51">
        <f>SUM(G10:G15)</f>
        <v>1</v>
      </c>
      <c r="H16" s="53"/>
      <c r="I16" s="51">
        <f>SUM(I10:I15)</f>
        <v>5</v>
      </c>
      <c r="J16" s="52">
        <f>SUM(J10:J15)</f>
        <v>17.5</v>
      </c>
      <c r="K16" s="49">
        <f>SUM(K10:K15)</f>
        <v>3360</v>
      </c>
      <c r="L16" s="54">
        <f>SUM(L10:L15)</f>
        <v>1096</v>
      </c>
      <c r="M16" s="51">
        <f>SUM(M10:M15)</f>
        <v>2264</v>
      </c>
      <c r="N16" s="55"/>
      <c r="O16" s="56"/>
    </row>
    <row r="17" spans="1:15" ht="20.25" customHeight="1" thickBot="1">
      <c r="A17" s="26"/>
      <c r="B17" s="26"/>
      <c r="C17" s="21"/>
      <c r="D17" s="20"/>
      <c r="E17" s="21"/>
      <c r="F17" s="19"/>
      <c r="G17" s="21"/>
      <c r="H17" s="23"/>
      <c r="I17" s="21"/>
      <c r="J17" s="19"/>
      <c r="K17" s="21"/>
      <c r="L17" s="20"/>
      <c r="M17" s="21"/>
      <c r="N17" s="14"/>
      <c r="O17" s="24"/>
    </row>
    <row r="18" spans="1:15" ht="19.5" customHeight="1" thickBot="1">
      <c r="A18" s="117" t="s">
        <v>61</v>
      </c>
      <c r="B18" s="118"/>
      <c r="C18" s="118"/>
      <c r="D18" s="118"/>
      <c r="E18" s="118"/>
      <c r="F18" s="118"/>
      <c r="G18" s="119"/>
      <c r="H18" s="31" t="s">
        <v>62</v>
      </c>
      <c r="I18" s="117" t="s">
        <v>63</v>
      </c>
      <c r="J18" s="118"/>
      <c r="K18" s="118"/>
      <c r="L18" s="118"/>
      <c r="M18" s="118"/>
      <c r="N18" s="118"/>
      <c r="O18" s="119"/>
    </row>
    <row r="19" spans="1:15" ht="13.5" customHeight="1">
      <c r="A19" s="69" t="s">
        <v>14</v>
      </c>
      <c r="B19" s="69" t="s">
        <v>15</v>
      </c>
      <c r="C19" s="69" t="s">
        <v>16</v>
      </c>
      <c r="D19" s="69" t="s">
        <v>17</v>
      </c>
      <c r="E19" s="69" t="s">
        <v>18</v>
      </c>
      <c r="F19" s="69" t="s">
        <v>19</v>
      </c>
      <c r="G19" s="69" t="s">
        <v>20</v>
      </c>
      <c r="H19" s="22"/>
      <c r="I19" s="69" t="s">
        <v>20</v>
      </c>
      <c r="J19" s="69" t="s">
        <v>19</v>
      </c>
      <c r="K19" s="69" t="s">
        <v>18</v>
      </c>
      <c r="L19" s="69" t="s">
        <v>17</v>
      </c>
      <c r="M19" s="69" t="s">
        <v>16</v>
      </c>
      <c r="N19" s="69" t="s">
        <v>15</v>
      </c>
      <c r="O19" s="69" t="s">
        <v>14</v>
      </c>
    </row>
    <row r="20" spans="1:15" ht="18.75">
      <c r="A20" s="48">
        <v>1</v>
      </c>
      <c r="B20" s="70" t="s">
        <v>64</v>
      </c>
      <c r="C20" s="42">
        <v>341</v>
      </c>
      <c r="D20" s="43">
        <v>158</v>
      </c>
      <c r="E20" s="43">
        <f aca="true" t="shared" si="2" ref="E20:E25">C20+D20</f>
        <v>499</v>
      </c>
      <c r="F20" s="42">
        <v>1</v>
      </c>
      <c r="G20" s="42">
        <v>0</v>
      </c>
      <c r="H20" s="50"/>
      <c r="I20" s="42">
        <v>1</v>
      </c>
      <c r="J20" s="42">
        <v>3</v>
      </c>
      <c r="K20" s="43">
        <f aca="true" t="shared" si="3" ref="K20:K25">M20+L20</f>
        <v>510</v>
      </c>
      <c r="L20" s="43">
        <v>157</v>
      </c>
      <c r="M20" s="42">
        <v>353</v>
      </c>
      <c r="N20" s="70" t="s">
        <v>29</v>
      </c>
      <c r="O20" s="48">
        <v>1</v>
      </c>
    </row>
    <row r="21" spans="1:15" ht="18.75">
      <c r="A21" s="48">
        <v>2</v>
      </c>
      <c r="B21" s="70" t="s">
        <v>65</v>
      </c>
      <c r="C21" s="42">
        <v>369</v>
      </c>
      <c r="D21" s="43">
        <v>149</v>
      </c>
      <c r="E21" s="43">
        <f t="shared" si="2"/>
        <v>518</v>
      </c>
      <c r="F21" s="42">
        <v>3</v>
      </c>
      <c r="G21" s="42">
        <v>1</v>
      </c>
      <c r="H21" s="50"/>
      <c r="I21" s="42">
        <v>0</v>
      </c>
      <c r="J21" s="42">
        <v>1</v>
      </c>
      <c r="K21" s="43">
        <f t="shared" si="3"/>
        <v>506</v>
      </c>
      <c r="L21" s="43">
        <v>164</v>
      </c>
      <c r="M21" s="42">
        <v>342</v>
      </c>
      <c r="N21" s="70" t="s">
        <v>28</v>
      </c>
      <c r="O21" s="48">
        <v>2</v>
      </c>
    </row>
    <row r="22" spans="1:15" ht="18.75">
      <c r="A22" s="48">
        <v>3</v>
      </c>
      <c r="B22" s="70" t="s">
        <v>66</v>
      </c>
      <c r="C22" s="42">
        <v>362</v>
      </c>
      <c r="D22" s="43">
        <v>173</v>
      </c>
      <c r="E22" s="43">
        <f t="shared" si="2"/>
        <v>535</v>
      </c>
      <c r="F22" s="42">
        <v>3</v>
      </c>
      <c r="G22" s="42">
        <v>1</v>
      </c>
      <c r="H22" s="50"/>
      <c r="I22" s="42">
        <v>0</v>
      </c>
      <c r="J22" s="42">
        <v>1</v>
      </c>
      <c r="K22" s="43">
        <f t="shared" si="3"/>
        <v>511</v>
      </c>
      <c r="L22" s="43">
        <v>153</v>
      </c>
      <c r="M22" s="42">
        <v>358</v>
      </c>
      <c r="N22" s="70" t="s">
        <v>34</v>
      </c>
      <c r="O22" s="48">
        <v>3</v>
      </c>
    </row>
    <row r="23" spans="1:15" ht="18.75">
      <c r="A23" s="48">
        <v>4</v>
      </c>
      <c r="B23" s="70" t="s">
        <v>67</v>
      </c>
      <c r="C23" s="42">
        <v>332</v>
      </c>
      <c r="D23" s="43">
        <v>147</v>
      </c>
      <c r="E23" s="43">
        <f t="shared" si="2"/>
        <v>479</v>
      </c>
      <c r="F23" s="42">
        <v>2.5</v>
      </c>
      <c r="G23" s="42">
        <v>1</v>
      </c>
      <c r="H23" s="50"/>
      <c r="I23" s="42">
        <v>0</v>
      </c>
      <c r="J23" s="42">
        <v>1.5</v>
      </c>
      <c r="K23" s="43">
        <f t="shared" si="3"/>
        <v>458</v>
      </c>
      <c r="L23" s="43">
        <v>136</v>
      </c>
      <c r="M23" s="42">
        <v>322</v>
      </c>
      <c r="N23" s="70" t="s">
        <v>45</v>
      </c>
      <c r="O23" s="48">
        <v>4</v>
      </c>
    </row>
    <row r="24" spans="1:15" ht="18.75">
      <c r="A24" s="48">
        <v>5</v>
      </c>
      <c r="B24" s="70" t="s">
        <v>68</v>
      </c>
      <c r="C24" s="42">
        <v>353</v>
      </c>
      <c r="D24" s="43">
        <v>151</v>
      </c>
      <c r="E24" s="43">
        <f t="shared" si="2"/>
        <v>504</v>
      </c>
      <c r="F24" s="42">
        <v>3</v>
      </c>
      <c r="G24" s="42">
        <v>1</v>
      </c>
      <c r="H24" s="50"/>
      <c r="I24" s="42">
        <v>0</v>
      </c>
      <c r="J24" s="42">
        <v>1</v>
      </c>
      <c r="K24" s="43">
        <f t="shared" si="3"/>
        <v>505</v>
      </c>
      <c r="L24" s="43">
        <v>172</v>
      </c>
      <c r="M24" s="42">
        <v>333</v>
      </c>
      <c r="N24" s="70" t="s">
        <v>70</v>
      </c>
      <c r="O24" s="48">
        <v>5</v>
      </c>
    </row>
    <row r="25" spans="1:15" ht="18.75">
      <c r="A25" s="48">
        <v>6</v>
      </c>
      <c r="B25" s="70" t="s">
        <v>69</v>
      </c>
      <c r="C25" s="42">
        <v>321</v>
      </c>
      <c r="D25" s="43">
        <v>181</v>
      </c>
      <c r="E25" s="43">
        <f t="shared" si="2"/>
        <v>502</v>
      </c>
      <c r="F25" s="42">
        <v>2</v>
      </c>
      <c r="G25" s="42">
        <v>0</v>
      </c>
      <c r="H25" s="50"/>
      <c r="I25" s="42">
        <v>1</v>
      </c>
      <c r="J25" s="42">
        <v>2</v>
      </c>
      <c r="K25" s="43">
        <f t="shared" si="3"/>
        <v>516</v>
      </c>
      <c r="L25" s="43">
        <v>164</v>
      </c>
      <c r="M25" s="42">
        <v>352</v>
      </c>
      <c r="N25" s="70" t="s">
        <v>30</v>
      </c>
      <c r="O25" s="48">
        <v>6</v>
      </c>
    </row>
    <row r="26" spans="1:15" ht="18" customHeight="1">
      <c r="A26" s="114" t="s">
        <v>50</v>
      </c>
      <c r="B26" s="115"/>
      <c r="C26" s="51">
        <f>SUM(C20:C25)</f>
        <v>2078</v>
      </c>
      <c r="D26" s="51">
        <f>SUM(D20:D25)</f>
        <v>959</v>
      </c>
      <c r="E26" s="49">
        <f>SUM(E20:E25)</f>
        <v>3037</v>
      </c>
      <c r="F26" s="52">
        <f>SUM(F20:F25)</f>
        <v>14.5</v>
      </c>
      <c r="G26" s="51">
        <f>SUM(G20:G25)</f>
        <v>4</v>
      </c>
      <c r="H26" s="53"/>
      <c r="I26" s="51">
        <f>SUM(I20:I25)</f>
        <v>2</v>
      </c>
      <c r="J26" s="52">
        <f>SUM(J20:J25)</f>
        <v>9.5</v>
      </c>
      <c r="K26" s="49">
        <f>SUM(K20:K25)</f>
        <v>3006</v>
      </c>
      <c r="L26" s="54">
        <f>SUM(L20:L25)</f>
        <v>946</v>
      </c>
      <c r="M26" s="51">
        <f>SUM(M20:M25)</f>
        <v>2060</v>
      </c>
      <c r="N26" s="55"/>
      <c r="O26" s="56"/>
    </row>
    <row r="27" spans="1:15" ht="23.25" customHeight="1" thickBot="1">
      <c r="A27" s="26"/>
      <c r="B27" s="26"/>
      <c r="C27" s="21"/>
      <c r="D27" s="20"/>
      <c r="E27" s="21"/>
      <c r="F27" s="19"/>
      <c r="G27" s="21"/>
      <c r="H27" s="23"/>
      <c r="I27" s="21"/>
      <c r="J27" s="19"/>
      <c r="K27" s="21"/>
      <c r="L27" s="20"/>
      <c r="M27" s="21"/>
      <c r="N27" s="14"/>
      <c r="O27" s="24"/>
    </row>
    <row r="28" spans="1:15" ht="18.75" customHeight="1" thickBot="1">
      <c r="A28" s="117" t="s">
        <v>71</v>
      </c>
      <c r="B28" s="118"/>
      <c r="C28" s="118"/>
      <c r="D28" s="118"/>
      <c r="E28" s="118"/>
      <c r="F28" s="118"/>
      <c r="G28" s="119"/>
      <c r="H28" s="31" t="s">
        <v>72</v>
      </c>
      <c r="I28" s="117" t="s">
        <v>48</v>
      </c>
      <c r="J28" s="118"/>
      <c r="K28" s="118"/>
      <c r="L28" s="118"/>
      <c r="M28" s="118"/>
      <c r="N28" s="118"/>
      <c r="O28" s="119"/>
    </row>
    <row r="29" spans="1:15" ht="13.5" customHeight="1">
      <c r="A29" s="69" t="s">
        <v>14</v>
      </c>
      <c r="B29" s="69" t="s">
        <v>15</v>
      </c>
      <c r="C29" s="69" t="s">
        <v>16</v>
      </c>
      <c r="D29" s="69" t="s">
        <v>17</v>
      </c>
      <c r="E29" s="69" t="s">
        <v>18</v>
      </c>
      <c r="F29" s="69" t="s">
        <v>19</v>
      </c>
      <c r="G29" s="69" t="s">
        <v>20</v>
      </c>
      <c r="H29" s="22"/>
      <c r="I29" s="69" t="s">
        <v>20</v>
      </c>
      <c r="J29" s="69" t="s">
        <v>19</v>
      </c>
      <c r="K29" s="69" t="s">
        <v>18</v>
      </c>
      <c r="L29" s="69" t="s">
        <v>17</v>
      </c>
      <c r="M29" s="69" t="s">
        <v>16</v>
      </c>
      <c r="N29" s="69" t="s">
        <v>15</v>
      </c>
      <c r="O29" s="69" t="s">
        <v>14</v>
      </c>
    </row>
    <row r="30" spans="1:15" ht="18.75">
      <c r="A30" s="48">
        <v>1</v>
      </c>
      <c r="B30" s="70" t="s">
        <v>41</v>
      </c>
      <c r="C30" s="42">
        <v>357</v>
      </c>
      <c r="D30" s="43">
        <v>153</v>
      </c>
      <c r="E30" s="43">
        <f aca="true" t="shared" si="4" ref="E30:E35">C30+D30</f>
        <v>510</v>
      </c>
      <c r="F30" s="42">
        <v>1</v>
      </c>
      <c r="G30" s="42">
        <v>0</v>
      </c>
      <c r="H30" s="50"/>
      <c r="I30" s="42">
        <v>1</v>
      </c>
      <c r="J30" s="42">
        <v>3</v>
      </c>
      <c r="K30" s="43">
        <f aca="true" t="shared" si="5" ref="K30:K35">M30+L30</f>
        <v>549</v>
      </c>
      <c r="L30" s="43">
        <v>173</v>
      </c>
      <c r="M30" s="42">
        <v>376</v>
      </c>
      <c r="N30" s="70" t="s">
        <v>75</v>
      </c>
      <c r="O30" s="48">
        <v>1</v>
      </c>
    </row>
    <row r="31" spans="1:15" ht="18.75">
      <c r="A31" s="48">
        <v>2</v>
      </c>
      <c r="B31" s="70" t="s">
        <v>52</v>
      </c>
      <c r="C31" s="42">
        <v>344</v>
      </c>
      <c r="D31" s="43">
        <v>197</v>
      </c>
      <c r="E31" s="84">
        <f t="shared" si="4"/>
        <v>541</v>
      </c>
      <c r="F31" s="83">
        <v>1</v>
      </c>
      <c r="G31" s="83">
        <v>0</v>
      </c>
      <c r="H31" s="50"/>
      <c r="I31" s="83">
        <v>1</v>
      </c>
      <c r="J31" s="83">
        <v>3</v>
      </c>
      <c r="K31" s="84">
        <f t="shared" si="5"/>
        <v>556</v>
      </c>
      <c r="L31" s="43">
        <v>175</v>
      </c>
      <c r="M31" s="42">
        <v>381</v>
      </c>
      <c r="N31" s="70" t="s">
        <v>38</v>
      </c>
      <c r="O31" s="48">
        <v>2</v>
      </c>
    </row>
    <row r="32" spans="1:15" ht="18.75">
      <c r="A32" s="48">
        <v>3</v>
      </c>
      <c r="B32" s="79" t="s">
        <v>73</v>
      </c>
      <c r="C32" s="78">
        <v>350</v>
      </c>
      <c r="D32" s="87">
        <v>144</v>
      </c>
      <c r="E32" s="43">
        <f t="shared" si="4"/>
        <v>494</v>
      </c>
      <c r="F32" s="78">
        <v>1</v>
      </c>
      <c r="G32" s="78">
        <v>0</v>
      </c>
      <c r="I32" s="78">
        <v>1</v>
      </c>
      <c r="J32" s="78">
        <v>3</v>
      </c>
      <c r="K32" s="43">
        <f t="shared" si="5"/>
        <v>556</v>
      </c>
      <c r="L32" s="88">
        <v>183</v>
      </c>
      <c r="M32" s="78">
        <v>373</v>
      </c>
      <c r="N32" s="79" t="s">
        <v>37</v>
      </c>
      <c r="O32" s="48">
        <v>3</v>
      </c>
    </row>
    <row r="33" spans="1:15" ht="18.75">
      <c r="A33" s="48">
        <v>4</v>
      </c>
      <c r="B33" s="70" t="s">
        <v>51</v>
      </c>
      <c r="C33" s="42">
        <v>361</v>
      </c>
      <c r="D33" s="43">
        <v>138</v>
      </c>
      <c r="E33" s="86">
        <f t="shared" si="4"/>
        <v>499</v>
      </c>
      <c r="F33" s="85">
        <v>0</v>
      </c>
      <c r="G33" s="85">
        <v>0</v>
      </c>
      <c r="H33" s="50"/>
      <c r="I33" s="85">
        <v>1</v>
      </c>
      <c r="J33" s="85">
        <v>4</v>
      </c>
      <c r="K33" s="86">
        <f t="shared" si="5"/>
        <v>539</v>
      </c>
      <c r="L33" s="43">
        <v>175</v>
      </c>
      <c r="M33" s="42">
        <v>364</v>
      </c>
      <c r="N33" s="70" t="s">
        <v>76</v>
      </c>
      <c r="O33" s="48">
        <v>4</v>
      </c>
    </row>
    <row r="34" spans="1:15" ht="18.75">
      <c r="A34" s="48">
        <v>5</v>
      </c>
      <c r="B34" s="70" t="s">
        <v>74</v>
      </c>
      <c r="C34" s="42">
        <v>360</v>
      </c>
      <c r="D34" s="43">
        <v>163</v>
      </c>
      <c r="E34" s="43">
        <f t="shared" si="4"/>
        <v>523</v>
      </c>
      <c r="F34" s="42">
        <v>2</v>
      </c>
      <c r="G34" s="42">
        <v>0</v>
      </c>
      <c r="H34" s="50"/>
      <c r="I34" s="42">
        <v>1</v>
      </c>
      <c r="J34" s="42">
        <v>2</v>
      </c>
      <c r="K34" s="43">
        <f t="shared" si="5"/>
        <v>558</v>
      </c>
      <c r="L34" s="43">
        <v>154</v>
      </c>
      <c r="M34" s="42">
        <v>404</v>
      </c>
      <c r="N34" s="70" t="s">
        <v>35</v>
      </c>
      <c r="O34" s="48">
        <v>5</v>
      </c>
    </row>
    <row r="35" spans="1:15" ht="18.75">
      <c r="A35" s="48">
        <v>6</v>
      </c>
      <c r="B35" s="70" t="s">
        <v>53</v>
      </c>
      <c r="C35" s="42">
        <v>351</v>
      </c>
      <c r="D35" s="43">
        <v>136</v>
      </c>
      <c r="E35" s="43">
        <f t="shared" si="4"/>
        <v>487</v>
      </c>
      <c r="F35" s="42">
        <v>1</v>
      </c>
      <c r="G35" s="42">
        <v>0</v>
      </c>
      <c r="H35" s="50"/>
      <c r="I35" s="42">
        <v>1</v>
      </c>
      <c r="J35" s="42">
        <v>3</v>
      </c>
      <c r="K35" s="43">
        <f t="shared" si="5"/>
        <v>527</v>
      </c>
      <c r="L35" s="43">
        <v>158</v>
      </c>
      <c r="M35" s="42">
        <v>369</v>
      </c>
      <c r="N35" s="70" t="s">
        <v>36</v>
      </c>
      <c r="O35" s="48">
        <v>6</v>
      </c>
    </row>
    <row r="36" spans="1:15" ht="18.75" customHeight="1">
      <c r="A36" s="122" t="s">
        <v>77</v>
      </c>
      <c r="B36" s="123"/>
      <c r="C36" s="51">
        <f>SUM(C30:C35)</f>
        <v>2123</v>
      </c>
      <c r="D36" s="51">
        <f>SUM(D30:D35)</f>
        <v>931</v>
      </c>
      <c r="E36" s="49">
        <f>SUM(E30:E35)</f>
        <v>3054</v>
      </c>
      <c r="F36" s="52">
        <f>SUM(F30:F35)</f>
        <v>6</v>
      </c>
      <c r="G36" s="51">
        <f>SUM(G30:G35)</f>
        <v>0</v>
      </c>
      <c r="H36" s="53"/>
      <c r="I36" s="51">
        <f>SUM(I30:I35)</f>
        <v>6</v>
      </c>
      <c r="J36" s="52">
        <f>SUM(J30:J35)</f>
        <v>18</v>
      </c>
      <c r="K36" s="49">
        <f>SUM(K30:K35)</f>
        <v>3285</v>
      </c>
      <c r="L36" s="54">
        <f>SUM(L30:L35)</f>
        <v>1018</v>
      </c>
      <c r="M36" s="51">
        <f>SUM(M30:M35)</f>
        <v>2267</v>
      </c>
      <c r="N36" s="55"/>
      <c r="O36" s="56"/>
    </row>
    <row r="37" spans="1:15" ht="12.75" customHeight="1">
      <c r="A37" s="26"/>
      <c r="B37" s="26"/>
      <c r="C37" s="21"/>
      <c r="D37" s="20"/>
      <c r="E37" s="21"/>
      <c r="F37" s="19"/>
      <c r="G37" s="21"/>
      <c r="H37" s="23"/>
      <c r="I37" s="21"/>
      <c r="J37" s="19"/>
      <c r="K37" s="21"/>
      <c r="L37" s="20"/>
      <c r="M37" s="21"/>
      <c r="N37" s="14"/>
      <c r="O37" s="24"/>
    </row>
    <row r="38" spans="1:15" ht="16.5" customHeight="1">
      <c r="A38" s="116"/>
      <c r="B38" s="116"/>
      <c r="C38" s="116"/>
      <c r="D38" s="116"/>
      <c r="E38" s="116"/>
      <c r="F38" s="116"/>
      <c r="G38" s="116"/>
      <c r="H38" s="33"/>
      <c r="I38" s="116"/>
      <c r="J38" s="116"/>
      <c r="K38" s="116"/>
      <c r="L38" s="116"/>
      <c r="M38" s="116"/>
      <c r="N38" s="116"/>
      <c r="O38" s="116"/>
    </row>
    <row r="39" spans="1:15" ht="36" customHeight="1">
      <c r="A39" s="39"/>
      <c r="B39" s="72"/>
      <c r="C39" s="99"/>
      <c r="D39" s="99"/>
      <c r="E39" s="99"/>
      <c r="F39" s="99"/>
      <c r="G39" s="99"/>
      <c r="H39" s="100"/>
      <c r="I39" s="99"/>
      <c r="J39" s="99"/>
      <c r="K39" s="99"/>
      <c r="L39" s="101"/>
      <c r="M39" s="101"/>
      <c r="N39" s="101"/>
      <c r="O39" s="39"/>
    </row>
    <row r="40" spans="1:15" ht="15">
      <c r="A40" s="40"/>
      <c r="B40" s="41"/>
      <c r="C40" s="101"/>
      <c r="D40" s="102"/>
      <c r="E40" s="102"/>
      <c r="F40" s="101"/>
      <c r="G40" s="101"/>
      <c r="H40" s="103"/>
      <c r="I40" s="101"/>
      <c r="J40" s="101"/>
      <c r="K40" s="102"/>
      <c r="L40" s="102"/>
      <c r="M40" s="101"/>
      <c r="N40" s="104"/>
      <c r="O40" s="40"/>
    </row>
    <row r="41" spans="1:15" ht="18.75">
      <c r="A41" s="34"/>
      <c r="B41" s="38"/>
      <c r="C41" s="132"/>
      <c r="D41" s="132"/>
      <c r="E41" s="132"/>
      <c r="F41" s="132"/>
      <c r="G41" s="132"/>
      <c r="H41" s="132"/>
      <c r="I41" s="132"/>
      <c r="J41" s="132"/>
      <c r="K41" s="132"/>
      <c r="L41" s="132"/>
      <c r="M41" s="95"/>
      <c r="N41" s="105"/>
      <c r="O41" s="34"/>
    </row>
    <row r="42" spans="1:15" ht="12.75" customHeight="1">
      <c r="A42" s="133"/>
      <c r="B42" s="133"/>
      <c r="C42" s="21"/>
      <c r="D42" s="36"/>
      <c r="E42" s="20"/>
      <c r="F42" s="19"/>
      <c r="G42" s="21"/>
      <c r="H42" s="32"/>
      <c r="I42" s="21"/>
      <c r="J42" s="19"/>
      <c r="K42" s="20"/>
      <c r="L42" s="36"/>
      <c r="M42" s="21"/>
      <c r="N42" s="35"/>
      <c r="O42" s="37"/>
    </row>
    <row r="43" spans="1:15" ht="13.5" customHeight="1" hidden="1">
      <c r="A43" s="26"/>
      <c r="B43" s="26"/>
      <c r="C43" s="21"/>
      <c r="D43" s="20"/>
      <c r="E43" s="21"/>
      <c r="F43" s="19"/>
      <c r="G43" s="21"/>
      <c r="H43" s="32"/>
      <c r="I43" s="21"/>
      <c r="J43" s="19"/>
      <c r="K43" s="21"/>
      <c r="L43" s="20"/>
      <c r="M43" s="21"/>
      <c r="N43" s="14"/>
      <c r="O43" s="24"/>
    </row>
    <row r="44" spans="1:15" ht="16.5" customHeight="1" thickBot="1">
      <c r="A44" s="134" t="s">
        <v>82</v>
      </c>
      <c r="B44" s="134"/>
      <c r="C44" s="134"/>
      <c r="D44" s="134"/>
      <c r="E44" s="134"/>
      <c r="F44" s="134"/>
      <c r="G44" s="134"/>
      <c r="H44" s="134"/>
      <c r="I44" s="134"/>
      <c r="J44" s="134"/>
      <c r="K44" s="27"/>
      <c r="L44" s="28"/>
      <c r="M44" s="27"/>
      <c r="N44" s="29"/>
      <c r="O44" s="30"/>
    </row>
    <row r="45" spans="1:15" s="25" customFormat="1" ht="18" customHeight="1" thickBot="1">
      <c r="A45" s="57" t="s">
        <v>12</v>
      </c>
      <c r="B45" s="73" t="s">
        <v>11</v>
      </c>
      <c r="C45" s="135" t="s">
        <v>0</v>
      </c>
      <c r="D45" s="136"/>
      <c r="E45" s="136"/>
      <c r="F45" s="137"/>
      <c r="G45" s="73" t="s">
        <v>1</v>
      </c>
      <c r="H45" s="73" t="s">
        <v>2</v>
      </c>
      <c r="I45" s="73" t="s">
        <v>3</v>
      </c>
      <c r="J45" s="74" t="s">
        <v>4</v>
      </c>
      <c r="K45" s="138"/>
      <c r="L45" s="139"/>
      <c r="M45" s="139"/>
      <c r="N45" s="139"/>
      <c r="O45" s="139"/>
    </row>
    <row r="46" spans="1:15" s="25" customFormat="1" ht="20.25" customHeight="1" thickBot="1">
      <c r="A46" s="58">
        <v>1</v>
      </c>
      <c r="B46" s="93" t="s">
        <v>22</v>
      </c>
      <c r="C46" s="94">
        <v>5</v>
      </c>
      <c r="D46" s="46">
        <v>5</v>
      </c>
      <c r="E46" s="44">
        <v>0</v>
      </c>
      <c r="F46" s="44">
        <v>0</v>
      </c>
      <c r="G46" s="45">
        <v>38</v>
      </c>
      <c r="H46" s="45">
        <v>2</v>
      </c>
      <c r="I46" s="90">
        <f aca="true" t="shared" si="6" ref="I46:I51">G46-H46</f>
        <v>36</v>
      </c>
      <c r="J46" s="75">
        <v>10</v>
      </c>
      <c r="K46" s="59"/>
      <c r="L46" s="106"/>
      <c r="M46" s="96" t="s">
        <v>78</v>
      </c>
      <c r="N46" s="96"/>
      <c r="O46" s="60"/>
    </row>
    <row r="47" spans="1:15" s="25" customFormat="1" ht="21" customHeight="1">
      <c r="A47" s="61">
        <v>2</v>
      </c>
      <c r="B47" s="93" t="s">
        <v>26</v>
      </c>
      <c r="C47" s="94">
        <v>5</v>
      </c>
      <c r="D47" s="46">
        <v>4</v>
      </c>
      <c r="E47" s="44">
        <v>0</v>
      </c>
      <c r="F47" s="46">
        <v>1</v>
      </c>
      <c r="G47" s="47">
        <v>27</v>
      </c>
      <c r="H47" s="47">
        <v>13</v>
      </c>
      <c r="I47" s="80">
        <f t="shared" si="6"/>
        <v>14</v>
      </c>
      <c r="J47" s="76">
        <v>8</v>
      </c>
      <c r="K47" s="60"/>
      <c r="L47" s="129" t="s">
        <v>79</v>
      </c>
      <c r="M47" s="130"/>
      <c r="N47" s="131"/>
      <c r="O47" s="62"/>
    </row>
    <row r="48" spans="1:15" s="25" customFormat="1" ht="19.5" customHeight="1">
      <c r="A48" s="61">
        <v>3</v>
      </c>
      <c r="B48" s="97" t="s">
        <v>32</v>
      </c>
      <c r="C48" s="44">
        <v>6</v>
      </c>
      <c r="D48" s="44">
        <v>3</v>
      </c>
      <c r="E48" s="44">
        <v>0</v>
      </c>
      <c r="F48" s="44">
        <v>3</v>
      </c>
      <c r="G48" s="45">
        <v>26</v>
      </c>
      <c r="H48" s="45">
        <v>22</v>
      </c>
      <c r="I48" s="45">
        <f t="shared" si="6"/>
        <v>4</v>
      </c>
      <c r="J48" s="98">
        <v>6</v>
      </c>
      <c r="K48" s="63"/>
      <c r="L48" s="126" t="s">
        <v>80</v>
      </c>
      <c r="M48" s="127"/>
      <c r="N48" s="128"/>
      <c r="O48" s="62"/>
    </row>
    <row r="49" spans="1:15" s="25" customFormat="1" ht="20.25" customHeight="1" thickBot="1">
      <c r="A49" s="64">
        <v>4</v>
      </c>
      <c r="B49" s="93" t="s">
        <v>23</v>
      </c>
      <c r="C49" s="94">
        <v>6</v>
      </c>
      <c r="D49" s="44">
        <v>2</v>
      </c>
      <c r="E49" s="44">
        <v>0</v>
      </c>
      <c r="F49" s="44">
        <v>4</v>
      </c>
      <c r="G49" s="47">
        <v>16</v>
      </c>
      <c r="H49" s="47">
        <v>32</v>
      </c>
      <c r="I49" s="77">
        <f t="shared" si="6"/>
        <v>-16</v>
      </c>
      <c r="J49" s="76">
        <v>4</v>
      </c>
      <c r="K49" s="63"/>
      <c r="L49" s="107"/>
      <c r="M49" s="108"/>
      <c r="N49" s="109" t="s">
        <v>81</v>
      </c>
      <c r="O49" s="92"/>
    </row>
    <row r="50" spans="1:15" s="25" customFormat="1" ht="18.75" customHeight="1" thickBot="1">
      <c r="A50" s="65">
        <v>5</v>
      </c>
      <c r="B50" s="93" t="s">
        <v>31</v>
      </c>
      <c r="C50" s="94">
        <v>6</v>
      </c>
      <c r="D50" s="44">
        <v>2</v>
      </c>
      <c r="E50" s="44">
        <v>0</v>
      </c>
      <c r="F50" s="44">
        <v>4</v>
      </c>
      <c r="G50" s="47">
        <v>14</v>
      </c>
      <c r="H50" s="47">
        <v>34</v>
      </c>
      <c r="I50" s="77">
        <f t="shared" si="6"/>
        <v>-20</v>
      </c>
      <c r="J50" s="76">
        <v>4</v>
      </c>
      <c r="K50" s="63"/>
      <c r="L50" s="110"/>
      <c r="M50" s="111"/>
      <c r="N50" s="112"/>
      <c r="O50" s="62"/>
    </row>
    <row r="51" spans="1:15" s="25" customFormat="1" ht="19.5" customHeight="1" thickBot="1">
      <c r="A51" s="67">
        <v>6</v>
      </c>
      <c r="B51" s="93" t="s">
        <v>21</v>
      </c>
      <c r="C51" s="94">
        <v>6</v>
      </c>
      <c r="D51" s="44">
        <v>1</v>
      </c>
      <c r="E51" s="44">
        <v>0</v>
      </c>
      <c r="F51" s="44">
        <v>5</v>
      </c>
      <c r="G51" s="47">
        <v>15</v>
      </c>
      <c r="H51" s="47">
        <v>33</v>
      </c>
      <c r="I51" s="80">
        <f t="shared" si="6"/>
        <v>-18</v>
      </c>
      <c r="J51" s="76">
        <v>2</v>
      </c>
      <c r="K51" s="63"/>
      <c r="L51" s="68"/>
      <c r="M51" s="66"/>
      <c r="N51" s="66"/>
      <c r="O51" s="62"/>
    </row>
    <row r="52" spans="1:5" ht="14.25">
      <c r="A52" s="3"/>
      <c r="B52" s="3"/>
      <c r="C52" s="3"/>
      <c r="D52" s="3"/>
      <c r="E52" s="3"/>
    </row>
    <row r="53" spans="1:15" ht="18">
      <c r="A53" s="16"/>
      <c r="B53" s="16"/>
      <c r="C53" s="16"/>
      <c r="D53" s="16"/>
      <c r="E53" s="16"/>
      <c r="F53" s="16"/>
      <c r="G53" s="16"/>
      <c r="H53" s="16"/>
      <c r="I53" s="16"/>
      <c r="J53" s="16"/>
      <c r="K53" s="3"/>
      <c r="L53" s="3"/>
      <c r="M53" s="3"/>
      <c r="N53" s="3"/>
      <c r="O53" s="15"/>
    </row>
    <row r="54" spans="1:5" ht="18">
      <c r="A54" s="16"/>
      <c r="B54" s="15"/>
      <c r="C54" s="15"/>
      <c r="D54" s="15"/>
      <c r="E54" s="15"/>
    </row>
    <row r="55" ht="18">
      <c r="A55" s="17"/>
    </row>
    <row r="56" ht="18">
      <c r="A56" s="17"/>
    </row>
    <row r="57" spans="1:7" ht="18">
      <c r="A57" s="17"/>
      <c r="B57" s="18"/>
      <c r="C57" s="18"/>
      <c r="D57" s="18"/>
      <c r="E57" s="18"/>
      <c r="F57" s="18"/>
      <c r="G57" s="18"/>
    </row>
    <row r="58" spans="1:7" ht="18">
      <c r="A58" s="17"/>
      <c r="B58" s="18"/>
      <c r="C58" s="18"/>
      <c r="D58" s="18"/>
      <c r="E58" s="18"/>
      <c r="F58" s="18"/>
      <c r="G58" s="18"/>
    </row>
    <row r="59" spans="1:7" ht="18">
      <c r="A59" s="17"/>
      <c r="B59" s="18"/>
      <c r="C59" s="18"/>
      <c r="D59" s="18"/>
      <c r="E59" s="18"/>
      <c r="F59" s="18"/>
      <c r="G59" s="18"/>
    </row>
    <row r="60" spans="1:7" ht="18">
      <c r="A60" s="17"/>
      <c r="B60" s="18"/>
      <c r="C60" s="18"/>
      <c r="D60" s="18"/>
      <c r="E60" s="18"/>
      <c r="F60" s="18"/>
      <c r="G60" s="18"/>
    </row>
    <row r="61" spans="1:2" ht="18">
      <c r="A61" s="16"/>
      <c r="B61" s="18"/>
    </row>
    <row r="62" ht="12.75">
      <c r="A62" s="15"/>
    </row>
    <row r="63" ht="12.75">
      <c r="A63" s="15"/>
    </row>
    <row r="64" ht="12.75">
      <c r="A64" s="15"/>
    </row>
    <row r="71" ht="0.75" customHeight="1">
      <c r="A71" s="2"/>
    </row>
    <row r="72" ht="12.75">
      <c r="A72" s="2"/>
    </row>
    <row r="73" ht="12.75">
      <c r="A73" s="2"/>
    </row>
    <row r="75" spans="1:9" ht="15">
      <c r="A75" s="1"/>
      <c r="C75" s="1"/>
      <c r="D75" s="1"/>
      <c r="E75" s="1"/>
      <c r="F75" s="1"/>
      <c r="G75" s="1"/>
      <c r="H75" s="1"/>
      <c r="I75" s="1"/>
    </row>
    <row r="76" spans="1:9" ht="15">
      <c r="A76" s="1"/>
      <c r="B76" s="1"/>
      <c r="C76" s="1"/>
      <c r="D76" s="1"/>
      <c r="E76" s="1"/>
      <c r="F76" s="1"/>
      <c r="G76" s="1"/>
      <c r="H76" s="1"/>
      <c r="I76" s="1"/>
    </row>
    <row r="77" spans="1:9" ht="15">
      <c r="A77" s="1"/>
      <c r="B77" s="1"/>
      <c r="C77" s="1"/>
      <c r="D77" s="1"/>
      <c r="E77" s="1"/>
      <c r="F77" s="1"/>
      <c r="G77" s="1"/>
      <c r="H77" s="1"/>
      <c r="I77" s="1"/>
    </row>
    <row r="78" spans="1:9" ht="15">
      <c r="A78" s="1"/>
      <c r="B78" s="1"/>
      <c r="H78" s="1"/>
      <c r="I78" s="1"/>
    </row>
    <row r="79" spans="1:9" ht="15">
      <c r="A79" s="1"/>
      <c r="I79" s="1"/>
    </row>
    <row r="80" spans="1:10" ht="15">
      <c r="A80" s="1"/>
      <c r="I80" s="1"/>
      <c r="J80" s="1"/>
    </row>
    <row r="81" spans="9:15" ht="15">
      <c r="I81" s="1"/>
      <c r="J81" s="1"/>
      <c r="O81" s="1"/>
    </row>
    <row r="82" spans="10:15" ht="15">
      <c r="J82" s="1"/>
      <c r="K82" s="1"/>
      <c r="L82" s="1"/>
      <c r="M82" s="1"/>
      <c r="N82" s="1"/>
      <c r="O82" s="1"/>
    </row>
    <row r="83" spans="10:15" ht="15">
      <c r="J83" s="1"/>
      <c r="K83" s="1"/>
      <c r="L83" s="1"/>
      <c r="M83" s="1"/>
      <c r="N83" s="1"/>
      <c r="O83" s="1"/>
    </row>
    <row r="84" spans="10:15" ht="15">
      <c r="J84" s="1"/>
      <c r="K84" s="1"/>
      <c r="L84" s="1"/>
      <c r="M84" s="1"/>
      <c r="N84" s="1"/>
      <c r="O84" s="1"/>
    </row>
    <row r="85" spans="10:15" ht="15">
      <c r="J85" s="1"/>
      <c r="K85" s="1"/>
      <c r="L85" s="1"/>
      <c r="M85" s="1"/>
      <c r="N85" s="1"/>
      <c r="O85" s="1"/>
    </row>
    <row r="86" spans="10:15" ht="15">
      <c r="J86" s="1"/>
      <c r="K86" s="1"/>
      <c r="L86" s="1"/>
      <c r="M86" s="1"/>
      <c r="N86" s="1"/>
      <c r="O86" s="1"/>
    </row>
    <row r="87" spans="10:15" ht="15">
      <c r="J87" s="1"/>
      <c r="K87" s="1"/>
      <c r="L87" s="1"/>
      <c r="M87" s="1"/>
      <c r="N87" s="1"/>
      <c r="O87" s="1"/>
    </row>
    <row r="88" spans="10:15" ht="15">
      <c r="J88" s="1"/>
      <c r="K88" s="1"/>
      <c r="L88" s="1"/>
      <c r="M88" s="1"/>
      <c r="N88" s="1"/>
      <c r="O88" s="1"/>
    </row>
    <row r="89" spans="11:15" ht="15">
      <c r="K89" s="1"/>
      <c r="L89" s="1"/>
      <c r="M89" s="1"/>
      <c r="N89" s="1"/>
      <c r="O89" s="1"/>
    </row>
    <row r="90" spans="11:14" ht="15">
      <c r="K90" s="1"/>
      <c r="L90" s="1"/>
      <c r="M90" s="1"/>
      <c r="N90" s="1"/>
    </row>
  </sheetData>
  <sheetProtection/>
  <mergeCells count="23">
    <mergeCell ref="L48:N48"/>
    <mergeCell ref="L47:N47"/>
    <mergeCell ref="C41:L41"/>
    <mergeCell ref="A42:B42"/>
    <mergeCell ref="A44:J44"/>
    <mergeCell ref="C45:F45"/>
    <mergeCell ref="K45:O45"/>
    <mergeCell ref="A4:O4"/>
    <mergeCell ref="A28:G28"/>
    <mergeCell ref="I28:O28"/>
    <mergeCell ref="A36:B36"/>
    <mergeCell ref="L7:N7"/>
    <mergeCell ref="A6:O6"/>
    <mergeCell ref="A1:O1"/>
    <mergeCell ref="A26:B26"/>
    <mergeCell ref="A38:G38"/>
    <mergeCell ref="I38:O38"/>
    <mergeCell ref="I8:O8"/>
    <mergeCell ref="A8:G8"/>
    <mergeCell ref="A16:B16"/>
    <mergeCell ref="A18:G18"/>
    <mergeCell ref="I18:O18"/>
    <mergeCell ref="A5:O5"/>
  </mergeCells>
  <printOptions/>
  <pageMargins left="0.6299212598425197" right="0.6299212598425197" top="0" bottom="0" header="0.31496062992125984" footer="0.31496062992125984"/>
  <pageSetup fitToHeight="1" fitToWidth="1" horizontalDpi="600" verticalDpi="600" orientation="portrait" paperSize="9" scale="69" r:id="rId4"/>
  <rowBreaks count="1" manualBreakCount="1">
    <brk id="44" max="255" man="1"/>
  </rowBreaks>
  <drawing r:id="rId3"/>
  <legacyDrawing r:id="rId2"/>
  <oleObjects>
    <oleObject progId="CorelPhotoPaint.Image.10" shapeId="57275"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2.75"/>
  <sheetData/>
  <sheetProtection/>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7" sqref="B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5</v>
      </c>
      <c r="C1" s="4"/>
      <c r="D1" s="8"/>
      <c r="E1" s="8"/>
    </row>
    <row r="2" spans="2:5" ht="12.75">
      <c r="B2" s="4" t="s">
        <v>6</v>
      </c>
      <c r="C2" s="4"/>
      <c r="D2" s="8"/>
      <c r="E2" s="8"/>
    </row>
    <row r="3" spans="2:5" ht="12.75">
      <c r="B3" s="5"/>
      <c r="C3" s="5"/>
      <c r="D3" s="9"/>
      <c r="E3" s="9"/>
    </row>
    <row r="4" spans="2:5" ht="38.25">
      <c r="B4" s="5" t="s">
        <v>7</v>
      </c>
      <c r="C4" s="5"/>
      <c r="D4" s="9"/>
      <c r="E4" s="9"/>
    </row>
    <row r="5" spans="2:5" ht="12.75">
      <c r="B5" s="5"/>
      <c r="C5" s="5"/>
      <c r="D5" s="9"/>
      <c r="E5" s="9"/>
    </row>
    <row r="6" spans="2:5" ht="12.75">
      <c r="B6" s="4" t="s">
        <v>8</v>
      </c>
      <c r="C6" s="4"/>
      <c r="D6" s="8"/>
      <c r="E6" s="8" t="s">
        <v>9</v>
      </c>
    </row>
    <row r="7" spans="2:5" ht="13.5" thickBot="1">
      <c r="B7" s="5"/>
      <c r="C7" s="5"/>
      <c r="D7" s="9"/>
      <c r="E7" s="9"/>
    </row>
    <row r="8" spans="2:5" ht="39" thickBot="1">
      <c r="B8" s="6" t="s">
        <v>10</v>
      </c>
      <c r="C8" s="7"/>
      <c r="D8" s="10"/>
      <c r="E8" s="11">
        <v>19</v>
      </c>
    </row>
    <row r="9" spans="2:5" ht="12.75">
      <c r="B9" s="5"/>
      <c r="C9" s="5"/>
      <c r="D9" s="9"/>
      <c r="E9" s="9"/>
    </row>
    <row r="10" spans="2:5" ht="12.75">
      <c r="B10" s="5"/>
      <c r="C10" s="5"/>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www.pc-servis.com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Servis NICCOM</dc:creator>
  <cp:keywords/>
  <dc:description/>
  <cp:lastModifiedBy>PVC</cp:lastModifiedBy>
  <cp:lastPrinted>2020-10-18T20:42:25Z</cp:lastPrinted>
  <dcterms:created xsi:type="dcterms:W3CDTF">2009-08-18T08:09:12Z</dcterms:created>
  <dcterms:modified xsi:type="dcterms:W3CDTF">2022-10-31T14:09:38Z</dcterms:modified>
  <cp:category/>
  <cp:version/>
  <cp:contentType/>
  <cp:contentStatus/>
</cp:coreProperties>
</file>